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filterPrivacy="1"/>
  <bookViews>
    <workbookView xWindow="0" yWindow="0" windowWidth="22260" windowHeight="12645"/>
  </bookViews>
  <sheets>
    <sheet name="Лист1" sheetId="1" r:id="rId1"/>
  </sheet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48" i="1" l="1"/>
  <c r="AA49" i="1"/>
  <c r="AA45" i="1"/>
  <c r="AA46" i="1"/>
  <c r="AA47" i="1"/>
  <c r="AA15" i="1" l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13" i="1"/>
</calcChain>
</file>

<file path=xl/sharedStrings.xml><?xml version="1.0" encoding="utf-8"?>
<sst xmlns="http://schemas.openxmlformats.org/spreadsheetml/2006/main" count="530" uniqueCount="221">
  <si>
    <t xml:space="preserve"> АКЦИОНЕРНОЕ ОБЩЕСТВО</t>
  </si>
  <si>
    <t>Новинка</t>
  </si>
  <si>
    <t>«Издательство «Просвещение»</t>
  </si>
  <si>
    <t>(АО «Издательство «Просвещение»)</t>
  </si>
  <si>
    <t xml:space="preserve">Печать под заказ </t>
  </si>
  <si>
    <t>127473, г. Москва, ул. Краснопролетарская, д.16, стр.3</t>
  </si>
  <si>
    <t>Тел.: (495) 789-3040, факс: (495) 789-30-41</t>
  </si>
  <si>
    <t>e-mail:prosv@prosv.ru, http://www.prosv.ru</t>
  </si>
  <si>
    <t>Бланк заказа Август 2023</t>
  </si>
  <si>
    <t>ё</t>
  </si>
  <si>
    <t>Склад АО «Издательство «Просвещение» городской округ Люберцы,</t>
  </si>
  <si>
    <t xml:space="preserve">рабочий поселок Томилино, территория Логистический центр, Рязанское шоссе, корпус 43. </t>
  </si>
  <si>
    <t>Код</t>
  </si>
  <si>
    <t>Код НГ</t>
  </si>
  <si>
    <t>Издательство</t>
  </si>
  <si>
    <t>Владелец</t>
  </si>
  <si>
    <t>Уровень образования</t>
  </si>
  <si>
    <t>Класс/Возраст</t>
  </si>
  <si>
    <t>Предмет справочник</t>
  </si>
  <si>
    <t>Линия УМК/ Серия</t>
  </si>
  <si>
    <t>Автор</t>
  </si>
  <si>
    <t>Наименование</t>
  </si>
  <si>
    <t>Год издания</t>
  </si>
  <si>
    <t>Цена без НДС, руб.</t>
  </si>
  <si>
    <t xml:space="preserve">Ставка НДС </t>
  </si>
  <si>
    <t>Цена с НДС, руб.</t>
  </si>
  <si>
    <t>Приложение</t>
  </si>
  <si>
    <t>Примечание</t>
  </si>
  <si>
    <t>Месяц выхода новинки/переработки</t>
  </si>
  <si>
    <t>Формат</t>
  </si>
  <si>
    <t>Кол-во стр.</t>
  </si>
  <si>
    <t>Красочность</t>
  </si>
  <si>
    <t>Переплет</t>
  </si>
  <si>
    <t>Стандарт упаковки</t>
  </si>
  <si>
    <t>Заказ</t>
  </si>
  <si>
    <t>Кол-во пачек</t>
  </si>
  <si>
    <t>Сумма заказа</t>
  </si>
  <si>
    <t>104-0028-05</t>
  </si>
  <si>
    <t>104-0028</t>
  </si>
  <si>
    <t>АО "Издательство "Просвещение"</t>
  </si>
  <si>
    <t>Союз</t>
  </si>
  <si>
    <t>5-9 классы</t>
  </si>
  <si>
    <t>5 кл.</t>
  </si>
  <si>
    <t>География</t>
  </si>
  <si>
    <t>География. "Роза ветров" (5-9)</t>
  </si>
  <si>
    <t>Летягин А.А.</t>
  </si>
  <si>
    <t>География. 5 класс. Дневник географа-следопыта. Рабочая тетрадь</t>
  </si>
  <si>
    <t>Рабочие тетради</t>
  </si>
  <si>
    <t>к УП соотв. ФГОС 2021</t>
  </si>
  <si>
    <t>84*108/16</t>
  </si>
  <si>
    <t>104-0030-04</t>
  </si>
  <si>
    <t>104-0030</t>
  </si>
  <si>
    <t>6 кл.</t>
  </si>
  <si>
    <t>География. 6 класс. Дневник географа-следопыта. Рабочая тетрадь</t>
  </si>
  <si>
    <t>104-0030-03</t>
  </si>
  <si>
    <t>География. "Роза ветров" (5-9)*</t>
  </si>
  <si>
    <t>Приложение 2</t>
  </si>
  <si>
    <t>Границы государств на картах даны на январь 2022 г.</t>
  </si>
  <si>
    <t>Обложка</t>
  </si>
  <si>
    <t>20</t>
  </si>
  <si>
    <t>21-0664-01</t>
  </si>
  <si>
    <t>21-0664</t>
  </si>
  <si>
    <t>7-9 кл.</t>
  </si>
  <si>
    <t>Естествознание</t>
  </si>
  <si>
    <t>Задачник</t>
  </si>
  <si>
    <t>Иванеско С. В., Колясников О. В., Копачева Е. В., Лихаева Т. Н., Негазов А. И., Нугаева Н. П., Рябов В. И.</t>
  </si>
  <si>
    <t>Биология. Физика. Химия. Сборник задач и упражнений. 7-9 классы</t>
  </si>
  <si>
    <t>Задачники</t>
  </si>
  <si>
    <t>70*90/16</t>
  </si>
  <si>
    <t>202-0173-01</t>
  </si>
  <si>
    <t>202-0173</t>
  </si>
  <si>
    <t>Биология</t>
  </si>
  <si>
    <t>Биология. Пасечник В.В. (5-9) (Линейный курс)</t>
  </si>
  <si>
    <t>Пасечник В.В.</t>
  </si>
  <si>
    <t>Биология. 6 класс. Рабочая тетрадь</t>
  </si>
  <si>
    <t>202-0196-01</t>
  </si>
  <si>
    <t>202-0196</t>
  </si>
  <si>
    <t>7 кл.</t>
  </si>
  <si>
    <t>Биология. 7 класс. Рабочая тетрадь</t>
  </si>
  <si>
    <t>25</t>
  </si>
  <si>
    <t>202-0197-01</t>
  </si>
  <si>
    <t>202-0197</t>
  </si>
  <si>
    <t>8 кл.</t>
  </si>
  <si>
    <t>Демичева И.А.</t>
  </si>
  <si>
    <t>Биология. 8 класс. Рабочая тетрадь</t>
  </si>
  <si>
    <t>24</t>
  </si>
  <si>
    <t>102-0029-01</t>
  </si>
  <si>
    <t>102-0029</t>
  </si>
  <si>
    <t>Биология. Сухова Т.С. (Живая природа) (5-9)</t>
  </si>
  <si>
    <t>Дмитриева Т.А</t>
  </si>
  <si>
    <t>Биология. Живая природа. 6 класс. Рабочая тетрадь. В 2 ч. Ч.1</t>
  </si>
  <si>
    <t>30</t>
  </si>
  <si>
    <t>102-0030-01</t>
  </si>
  <si>
    <t>102-0030</t>
  </si>
  <si>
    <t>Сухова Т.С.</t>
  </si>
  <si>
    <t>Биология. Живая природа. 6 класс. Рабочая тетрадь. В 2 ч. Ч.2</t>
  </si>
  <si>
    <t>102-0072-01</t>
  </si>
  <si>
    <t>102-0072</t>
  </si>
  <si>
    <t>Сухова Т.С., Шаталова С.П.</t>
  </si>
  <si>
    <t>Биология. Живая природа. 7 класс. Рабочая тетрадь. В 2 ч. Ч.1</t>
  </si>
  <si>
    <t>102-0073-02</t>
  </si>
  <si>
    <t>102-0073</t>
  </si>
  <si>
    <t>Биология. Живая природа. 7 класс. Рабочая тетрадь. В 2 ч. Ч.2</t>
  </si>
  <si>
    <t>102-0091-01</t>
  </si>
  <si>
    <t>102-0091</t>
  </si>
  <si>
    <t>Сухова Т.С., Сарычева Н.Ю.</t>
  </si>
  <si>
    <t>Биология. Живая природа. 8 класс. Рабочая тетрадь. В 2 ч. Ч.1</t>
  </si>
  <si>
    <t>102-0092-01</t>
  </si>
  <si>
    <t>102-0092</t>
  </si>
  <si>
    <t>Биология. Живая природа. 8 класс. Рабочая тетрадь. В 2 ч. Ч.2</t>
  </si>
  <si>
    <t>102-0001-01</t>
  </si>
  <si>
    <t>102-0001</t>
  </si>
  <si>
    <t>9 кл.</t>
  </si>
  <si>
    <t>Сухова Т.С</t>
  </si>
  <si>
    <t>Биология. Живая природа. 9 класс. Рабочая тетрадь. В 2 ч. Ч.1</t>
  </si>
  <si>
    <t>40</t>
  </si>
  <si>
    <t>102-0002-01</t>
  </si>
  <si>
    <t>102-0002</t>
  </si>
  <si>
    <t>Биология. Живая природа. 9 класс. Рабочая тетрадь. В 2 ч. Ч.2</t>
  </si>
  <si>
    <t>18-0612-01</t>
  </si>
  <si>
    <t>18-0612</t>
  </si>
  <si>
    <t>5-6 кл.</t>
  </si>
  <si>
    <t>Демьянков Е. Н., Соболев А. Н.</t>
  </si>
  <si>
    <t>Биология. Растения. Грибы. Лишайники. Сборник задач и упражнений. 5-6 классы.</t>
  </si>
  <si>
    <t>Дидактические материалы</t>
  </si>
  <si>
    <t>18-0735-01</t>
  </si>
  <si>
    <t>18-0735</t>
  </si>
  <si>
    <t>8-9 кл.</t>
  </si>
  <si>
    <t>Молодые ученые школе</t>
  </si>
  <si>
    <t>под ред. Бородина  П.М., Ворониной Е.Н.</t>
  </si>
  <si>
    <t>Естественно-научные предметы. Практическая молекулярная генетика для начинающих. 8-9 классы</t>
  </si>
  <si>
    <t>Учебные пособия</t>
  </si>
  <si>
    <t>70*100/16</t>
  </si>
  <si>
    <t>6</t>
  </si>
  <si>
    <t>21-0668-01</t>
  </si>
  <si>
    <t>21-0668</t>
  </si>
  <si>
    <t>Физика</t>
  </si>
  <si>
    <t>Функциональная грамотность. Тренажёр.</t>
  </si>
  <si>
    <t>Ляпцев А.В., Абдулаева О.А. / Под ред. Алексашиной И.Ю.</t>
  </si>
  <si>
    <t>Естественно-научная грамотность. Физические системы. Тренажер. 7-9 классы</t>
  </si>
  <si>
    <t>14</t>
  </si>
  <si>
    <t>21-0669-01</t>
  </si>
  <si>
    <t>21-0669</t>
  </si>
  <si>
    <t>Ямщикова Д.С., Ляпцев А.В., Абдулаева О.А. / Под ред. Алексашиной И.Ю.</t>
  </si>
  <si>
    <t>Естественно-научная грамотность. Земля и космические системы. Тренажер. 7-9 классы</t>
  </si>
  <si>
    <t>16</t>
  </si>
  <si>
    <t>18-0644-01</t>
  </si>
  <si>
    <t>18-0644</t>
  </si>
  <si>
    <t>Киселев Ю.П., Ямщикова Д.С./ под ред. Алексашиной И.Ю.</t>
  </si>
  <si>
    <t>Естественно-научная грамотность. Живые системы. Тренажер. 7-9 классы</t>
  </si>
  <si>
    <t>18-0561-01</t>
  </si>
  <si>
    <t>18-0561</t>
  </si>
  <si>
    <t>Внеурочная деятельность</t>
  </si>
  <si>
    <t>Алексашина И.Ю., Лагутенко О.И.</t>
  </si>
  <si>
    <t>Чему природа учит человека? 5-6 классы.</t>
  </si>
  <si>
    <t>18-0566-01</t>
  </si>
  <si>
    <t>18-0566</t>
  </si>
  <si>
    <t>5-9 кл.</t>
  </si>
  <si>
    <t>Смирнов И. А., Мальцевская Н. В.</t>
  </si>
  <si>
    <t>Исследовательские и проектные работы по биологии. 5-9 классы.</t>
  </si>
  <si>
    <t>15</t>
  </si>
  <si>
    <t>18-0563-01</t>
  </si>
  <si>
    <t>18-0563</t>
  </si>
  <si>
    <t>5-7 кл.</t>
  </si>
  <si>
    <t>Приорова  Е. М.</t>
  </si>
  <si>
    <t>Экологическая культура и здоровье человека. Практикум.5-7 классы.</t>
  </si>
  <si>
    <t>20-0425-01</t>
  </si>
  <si>
    <t>20-0425</t>
  </si>
  <si>
    <t>Химия</t>
  </si>
  <si>
    <t>Смирнова Н.Ю., Смирнов И.А.</t>
  </si>
  <si>
    <t>Исследовательские и проектные работы по химии. 5-9 классы</t>
  </si>
  <si>
    <t>21-0622-02</t>
  </si>
  <si>
    <t>21-0622</t>
  </si>
  <si>
    <t>10-11 классы</t>
  </si>
  <si>
    <t>10-11 кл.</t>
  </si>
  <si>
    <t>Кулягина Г. П., Мещерякова Л. В., Миловзорова А. М. и др.</t>
  </si>
  <si>
    <t>Биология. Физика. Химия. 10-11 класс. Сборник задач и упражнений</t>
  </si>
  <si>
    <t>18-0450-02</t>
  </si>
  <si>
    <t>18-0450</t>
  </si>
  <si>
    <t>Биология. Сборник задач и упражнений. 10-11 класс. Углубленный уровень</t>
  </si>
  <si>
    <t>20-0420-01</t>
  </si>
  <si>
    <t>20-0420</t>
  </si>
  <si>
    <t>Профильная школа</t>
  </si>
  <si>
    <t>Горбенко Н.В.</t>
  </si>
  <si>
    <t>Биотехнология. 10-11 классы</t>
  </si>
  <si>
    <t>20-0418-01</t>
  </si>
  <si>
    <t>20-0418</t>
  </si>
  <si>
    <t>Антипова Н.В., Даянова Л. К., Пахомов А. А. и др.</t>
  </si>
  <si>
    <t>Биохимия. 10-11 классы</t>
  </si>
  <si>
    <t>18-0568-01</t>
  </si>
  <si>
    <t>18-0568</t>
  </si>
  <si>
    <t>Хомутова И.В.</t>
  </si>
  <si>
    <t>Экологическая безопасность. Школьный экологический мониторинг.Практикум. 10-11 классы.</t>
  </si>
  <si>
    <t>216-0029-03</t>
  </si>
  <si>
    <t>216-0029</t>
  </si>
  <si>
    <t>Введение в естественно-научные предметы. Гуревич А.Е.  (5-6)</t>
  </si>
  <si>
    <t>Гуревич А. Е., Краснов М. В., Нотов Л. А., Понтак Л. С.</t>
  </si>
  <si>
    <t>Введение в естественно-научные предметы. 6 класс. Рабочая тетрадь</t>
  </si>
  <si>
    <t>51-0113-01</t>
  </si>
  <si>
    <t>Игротека</t>
  </si>
  <si>
    <t>Настольная игра Мемо. Красная книга России</t>
  </si>
  <si>
    <t>51-0098-01</t>
  </si>
  <si>
    <t>9-16 лет</t>
  </si>
  <si>
    <t>10-16 лет</t>
  </si>
  <si>
    <t xml:space="preserve">Настольная игра по географии. Я шагаю по стране. </t>
  </si>
  <si>
    <t>Вид продукции</t>
  </si>
  <si>
    <t>Настольная игра</t>
  </si>
  <si>
    <t>301-1302-01</t>
  </si>
  <si>
    <t>301-1249-01</t>
  </si>
  <si>
    <t>301-1365-01</t>
  </si>
  <si>
    <t>Мифы и легенды о цветах</t>
  </si>
  <si>
    <t>Любимые цветы. Иллюстрированная история</t>
  </si>
  <si>
    <t>Русский травник</t>
  </si>
  <si>
    <t>Золотницкий Николай Федорович</t>
  </si>
  <si>
    <t>12+</t>
  </si>
  <si>
    <t>ОЛМА</t>
  </si>
  <si>
    <t>84х108/16</t>
  </si>
  <si>
    <t>301-1404-01</t>
  </si>
  <si>
    <t>301-1228-01</t>
  </si>
  <si>
    <t>Дары русского леса. Грибы, ягоды и целительные растения</t>
  </si>
  <si>
    <t>Русский сад и огород. Занимательная история плодов и овощей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</si>
</sst>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_-;\-* #,##0.00_-;_-* &quot;-&quot;??_-;_-@_-"/>
    <numFmt numFmtId="165" formatCode="[$-FC19]dd\ mmmm\ yyyy\ \г\.;@"/>
    <numFmt numFmtId="166" formatCode="0_ ;\-0\ 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u/>
      <sz val="1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99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/>
  </cellStyleXfs>
  <cellXfs count="81">
    <xf numFmtId="0" fontId="0" fillId="0" borderId="0" xfId="0"/>
    <xf numFmtId="0" fontId="2" fillId="0" borderId="0" xfId="0" applyFont="1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/>
    </xf>
    <xf numFmtId="0" fontId="3" fillId="0" borderId="0" xfId="0" applyFont="1" applyFill="1" applyAlignment="1" applyProtection="1">
      <alignment vertical="center"/>
      <protection hidden="1"/>
    </xf>
    <xf numFmtId="0" fontId="3" fillId="0" borderId="0" xfId="0" applyFont="1" applyFill="1" applyAlignment="1" applyProtection="1">
      <alignment horizontal="center" wrapText="1"/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3" fillId="0" borderId="0" xfId="0" applyFont="1" applyFill="1" applyAlignment="1" applyProtection="1">
      <alignment vertical="center" wrapText="1"/>
      <protection hidden="1"/>
    </xf>
    <xf numFmtId="0" fontId="6" fillId="0" borderId="0" xfId="0" applyFont="1" applyFill="1" applyAlignment="1" applyProtection="1">
      <alignment vertical="center"/>
      <protection hidden="1"/>
    </xf>
    <xf numFmtId="165" fontId="6" fillId="0" borderId="0" xfId="0" applyNumberFormat="1" applyFont="1" applyFill="1" applyAlignment="1" applyProtection="1">
      <alignment vertical="center"/>
      <protection hidden="1"/>
    </xf>
    <xf numFmtId="0" fontId="3" fillId="0" borderId="0" xfId="0" applyFont="1" applyFill="1" applyAlignment="1" applyProtection="1">
      <protection hidden="1"/>
    </xf>
    <xf numFmtId="0" fontId="6" fillId="4" borderId="1" xfId="3" applyNumberFormat="1" applyFont="1" applyFill="1" applyBorder="1" applyAlignment="1" applyProtection="1">
      <alignment horizontal="center" wrapText="1"/>
      <protection hidden="1"/>
    </xf>
    <xf numFmtId="0" fontId="3" fillId="4" borderId="1" xfId="0" applyFont="1" applyFill="1" applyBorder="1" applyAlignment="1">
      <alignment horizontal="center" vertical="center" wrapText="1"/>
    </xf>
    <xf numFmtId="0" fontId="6" fillId="4" borderId="1" xfId="3" applyNumberFormat="1" applyFont="1" applyFill="1" applyBorder="1" applyAlignment="1" applyProtection="1">
      <alignment horizontal="center" vertical="center" wrapText="1"/>
      <protection hidden="1"/>
    </xf>
    <xf numFmtId="166" fontId="6" fillId="4" borderId="1" xfId="1" applyNumberFormat="1" applyFont="1" applyFill="1" applyBorder="1" applyAlignment="1" applyProtection="1">
      <alignment horizontal="center" vertical="center" wrapText="1"/>
      <protection hidden="1"/>
    </xf>
    <xf numFmtId="9" fontId="6" fillId="4" borderId="1" xfId="2" applyNumberFormat="1" applyFont="1" applyFill="1" applyBorder="1" applyAlignment="1" applyProtection="1">
      <alignment horizontal="center" vertical="center" wrapText="1"/>
      <protection hidden="1"/>
    </xf>
    <xf numFmtId="0" fontId="6" fillId="5" borderId="1" xfId="3" applyNumberFormat="1" applyFont="1" applyFill="1" applyBorder="1" applyAlignment="1" applyProtection="1">
      <alignment horizontal="center" vertical="center" wrapText="1"/>
      <protection hidden="1"/>
    </xf>
    <xf numFmtId="0" fontId="6" fillId="4" borderId="1" xfId="0" applyFont="1" applyFill="1" applyBorder="1" applyAlignment="1" applyProtection="1">
      <alignment horizontal="center" vertical="center" wrapText="1"/>
      <protection hidden="1"/>
    </xf>
    <xf numFmtId="1" fontId="6" fillId="4" borderId="1" xfId="3" applyNumberFormat="1" applyFont="1" applyFill="1" applyBorder="1" applyAlignment="1" applyProtection="1">
      <alignment horizontal="center" vertical="center" wrapText="1"/>
      <protection hidden="1"/>
    </xf>
    <xf numFmtId="164" fontId="6" fillId="4" borderId="1" xfId="1" applyFont="1" applyFill="1" applyBorder="1" applyAlignment="1" applyProtection="1">
      <alignment horizontal="center" wrapText="1"/>
      <protection hidden="1"/>
    </xf>
    <xf numFmtId="0" fontId="6" fillId="4" borderId="1" xfId="0" applyFont="1" applyFill="1" applyBorder="1" applyAlignment="1" applyProtection="1">
      <alignment horizontal="center" wrapText="1"/>
      <protection hidden="1"/>
    </xf>
    <xf numFmtId="0" fontId="3" fillId="2" borderId="1" xfId="0" applyFont="1" applyFill="1" applyBorder="1" applyAlignment="1" applyProtection="1">
      <alignment horizontal="center" vertical="center"/>
      <protection hidden="1"/>
    </xf>
    <xf numFmtId="0" fontId="3" fillId="2" borderId="1" xfId="3" applyNumberFormat="1" applyFont="1" applyFill="1" applyBorder="1" applyAlignment="1" applyProtection="1">
      <alignment horizontal="center" vertical="center" wrapText="1"/>
      <protection hidden="1"/>
    </xf>
    <xf numFmtId="0" fontId="3" fillId="2" borderId="1" xfId="0" applyFont="1" applyFill="1" applyBorder="1" applyAlignment="1" applyProtection="1">
      <alignment horizontal="center" vertical="center" wrapText="1"/>
      <protection hidden="1"/>
    </xf>
    <xf numFmtId="1" fontId="2" fillId="2" borderId="1" xfId="0" applyNumberFormat="1" applyFont="1" applyFill="1" applyBorder="1" applyAlignment="1">
      <alignment horizontal="center" vertical="center" wrapText="1"/>
    </xf>
    <xf numFmtId="0" fontId="3" fillId="2" borderId="1" xfId="3" applyNumberFormat="1" applyFont="1" applyFill="1" applyBorder="1" applyAlignment="1" applyProtection="1">
      <alignment horizontal="center" wrapText="1"/>
      <protection hidden="1"/>
    </xf>
    <xf numFmtId="0" fontId="3" fillId="2" borderId="1" xfId="0" applyFont="1" applyFill="1" applyBorder="1" applyAlignment="1" applyProtection="1">
      <alignment horizontal="left" vertical="center" wrapText="1"/>
      <protection hidden="1"/>
    </xf>
    <xf numFmtId="0" fontId="3" fillId="2" borderId="1" xfId="0" applyFont="1" applyFill="1" applyBorder="1" applyAlignment="1">
      <alignment horizontal="left" vertical="center" wrapText="1"/>
    </xf>
    <xf numFmtId="166" fontId="3" fillId="2" borderId="1" xfId="1" applyNumberFormat="1" applyFont="1" applyFill="1" applyBorder="1" applyAlignment="1" applyProtection="1">
      <alignment horizontal="center" vertical="center"/>
      <protection hidden="1"/>
    </xf>
    <xf numFmtId="2" fontId="3" fillId="2" borderId="1" xfId="1" applyNumberFormat="1" applyFont="1" applyFill="1" applyBorder="1" applyAlignment="1" applyProtection="1">
      <alignment horizontal="center" vertical="center" wrapText="1"/>
      <protection hidden="1"/>
    </xf>
    <xf numFmtId="9" fontId="3" fillId="2" borderId="1" xfId="2" applyFont="1" applyFill="1" applyBorder="1" applyAlignment="1" applyProtection="1">
      <alignment horizontal="center" vertical="center" wrapText="1"/>
      <protection hidden="1"/>
    </xf>
    <xf numFmtId="2" fontId="3" fillId="2" borderId="1" xfId="3" applyNumberFormat="1" applyFont="1" applyFill="1" applyBorder="1" applyAlignment="1" applyProtection="1">
      <alignment horizontal="center" vertical="center" wrapText="1"/>
      <protection hidden="1"/>
    </xf>
    <xf numFmtId="17" fontId="3" fillId="2" borderId="1" xfId="0" applyNumberFormat="1" applyFont="1" applyFill="1" applyBorder="1" applyAlignment="1" applyProtection="1">
      <alignment horizontal="center" vertical="center" wrapText="1"/>
      <protection hidden="1"/>
    </xf>
    <xf numFmtId="1" fontId="3" fillId="2" borderId="1" xfId="0" applyNumberFormat="1" applyFont="1" applyFill="1" applyBorder="1" applyAlignment="1" applyProtection="1">
      <alignment horizontal="center" vertical="center" wrapText="1"/>
      <protection hidden="1"/>
    </xf>
    <xf numFmtId="1" fontId="3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3" fillId="0" borderId="1" xfId="0" applyFont="1" applyFill="1" applyBorder="1" applyAlignment="1" applyProtection="1">
      <alignment horizontal="center"/>
      <protection hidden="1"/>
    </xf>
    <xf numFmtId="0" fontId="3" fillId="0" borderId="1" xfId="0" applyFont="1" applyFill="1" applyBorder="1" applyAlignment="1" applyProtection="1">
      <alignment horizontal="center" vertical="center"/>
      <protection hidden="1"/>
    </xf>
    <xf numFmtId="0" fontId="3" fillId="0" borderId="1" xfId="3" applyNumberFormat="1" applyFont="1" applyFill="1" applyBorder="1" applyAlignment="1" applyProtection="1">
      <alignment horizontal="center" vertical="center" wrapText="1"/>
      <protection hidden="1"/>
    </xf>
    <xf numFmtId="0" fontId="3" fillId="0" borderId="1" xfId="0" applyFont="1" applyFill="1" applyBorder="1" applyAlignment="1" applyProtection="1">
      <alignment horizontal="center" vertical="center" wrapText="1"/>
      <protection hidden="1"/>
    </xf>
    <xf numFmtId="0" fontId="3" fillId="0" borderId="1" xfId="0" applyFont="1" applyFill="1" applyBorder="1" applyAlignment="1" applyProtection="1">
      <alignment horizontal="left" vertical="center" wrapText="1"/>
      <protection hidden="1"/>
    </xf>
    <xf numFmtId="0" fontId="3" fillId="0" borderId="1" xfId="3" applyNumberFormat="1" applyFont="1" applyFill="1" applyBorder="1" applyAlignment="1" applyProtection="1">
      <alignment horizontal="left" vertical="center" wrapText="1"/>
      <protection hidden="1"/>
    </xf>
    <xf numFmtId="166" fontId="3" fillId="0" borderId="1" xfId="1" applyNumberFormat="1" applyFont="1" applyFill="1" applyBorder="1" applyAlignment="1" applyProtection="1">
      <alignment horizontal="center" vertical="center"/>
      <protection hidden="1"/>
    </xf>
    <xf numFmtId="2" fontId="3" fillId="0" borderId="1" xfId="1" applyNumberFormat="1" applyFont="1" applyFill="1" applyBorder="1" applyAlignment="1" applyProtection="1">
      <alignment horizontal="center" vertical="center" wrapText="1"/>
      <protection hidden="1"/>
    </xf>
    <xf numFmtId="9" fontId="3" fillId="0" borderId="1" xfId="2" applyFont="1" applyFill="1" applyBorder="1" applyAlignment="1" applyProtection="1">
      <alignment horizontal="center" vertical="center" wrapText="1"/>
      <protection hidden="1"/>
    </xf>
    <xf numFmtId="2" fontId="3" fillId="0" borderId="1" xfId="3" applyNumberFormat="1" applyFont="1" applyFill="1" applyBorder="1" applyAlignment="1" applyProtection="1">
      <alignment horizontal="center" vertical="center" wrapText="1"/>
      <protection hidden="1"/>
    </xf>
    <xf numFmtId="17" fontId="3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3" fillId="0" borderId="1" xfId="0" applyFont="1" applyFill="1" applyBorder="1" applyAlignment="1" applyProtection="1">
      <protection hidden="1"/>
    </xf>
    <xf numFmtId="0" fontId="3" fillId="0" borderId="1" xfId="0" applyFont="1" applyFill="1" applyBorder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166" fontId="3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3" fillId="0" borderId="2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0" fontId="2" fillId="0" borderId="0" xfId="0" applyFont="1" applyFill="1"/>
    <xf numFmtId="0" fontId="6" fillId="6" borderId="1" xfId="3" applyNumberFormat="1" applyFont="1" applyFill="1" applyBorder="1" applyAlignment="1" applyProtection="1">
      <alignment horizontal="center" wrapText="1"/>
      <protection hidden="1"/>
    </xf>
    <xf numFmtId="0" fontId="6" fillId="6" borderId="1" xfId="3" applyNumberFormat="1" applyFont="1" applyFill="1" applyBorder="1" applyAlignment="1" applyProtection="1">
      <alignment horizontal="center" vertical="center" wrapText="1"/>
      <protection hidden="1"/>
    </xf>
    <xf numFmtId="164" fontId="6" fillId="6" borderId="1" xfId="1" applyFont="1" applyFill="1" applyBorder="1" applyAlignment="1" applyProtection="1">
      <alignment horizontal="center" wrapText="1"/>
      <protection hidden="1"/>
    </xf>
    <xf numFmtId="0" fontId="6" fillId="6" borderId="1" xfId="0" applyFont="1" applyFill="1" applyBorder="1" applyAlignment="1" applyProtection="1">
      <alignment horizontal="center" wrapText="1"/>
      <protection hidden="1"/>
    </xf>
    <xf numFmtId="0" fontId="0" fillId="6" borderId="0" xfId="0" applyFill="1"/>
    <xf numFmtId="0" fontId="2" fillId="2" borderId="1" xfId="0" applyFont="1" applyFill="1" applyBorder="1" applyAlignment="1">
      <alignment horizontal="center" vertical="center"/>
    </xf>
    <xf numFmtId="0" fontId="6" fillId="2" borderId="1" xfId="3" applyNumberFormat="1" applyFont="1" applyFill="1" applyBorder="1" applyAlignment="1" applyProtection="1">
      <alignment horizontal="center" vertical="center" wrapText="1"/>
      <protection hidden="1"/>
    </xf>
    <xf numFmtId="0" fontId="2" fillId="2" borderId="1" xfId="0" applyFont="1" applyFill="1" applyBorder="1" applyAlignment="1">
      <alignment horizontal="left" vertical="center" wrapText="1"/>
    </xf>
    <xf numFmtId="166" fontId="3" fillId="2" borderId="1" xfId="1" applyNumberFormat="1" applyFont="1" applyFill="1" applyBorder="1" applyAlignment="1" applyProtection="1">
      <alignment horizontal="center" vertical="center" wrapText="1"/>
      <protection hidden="1"/>
    </xf>
    <xf numFmtId="4" fontId="2" fillId="2" borderId="1" xfId="0" applyNumberFormat="1" applyFont="1" applyFill="1" applyBorder="1" applyAlignment="1">
      <alignment horizontal="center" vertical="center"/>
    </xf>
    <xf numFmtId="2" fontId="3" fillId="2" borderId="1" xfId="0" applyNumberFormat="1" applyFont="1" applyFill="1" applyBorder="1" applyAlignment="1" applyProtection="1">
      <alignment horizontal="center" vertical="center"/>
      <protection hidden="1"/>
    </xf>
    <xf numFmtId="1" fontId="6" fillId="2" borderId="1" xfId="3" applyNumberFormat="1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Alignment="1">
      <alignment vertical="center" wrapText="1"/>
    </xf>
    <xf numFmtId="0" fontId="2" fillId="2" borderId="0" xfId="0" applyFont="1" applyFill="1" applyAlignment="1">
      <alignment wrapText="1"/>
    </xf>
    <xf numFmtId="0" fontId="2" fillId="3" borderId="0" xfId="0" applyFont="1" applyFill="1" applyAlignment="1">
      <alignment vertical="center" wrapText="1"/>
    </xf>
    <xf numFmtId="0" fontId="5" fillId="0" borderId="0" xfId="0" applyFont="1" applyAlignment="1">
      <alignment vertical="center" wrapText="1"/>
    </xf>
    <xf numFmtId="0" fontId="0" fillId="0" borderId="0" xfId="0" applyAlignment="1">
      <alignment wrapText="1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0" fontId="2" fillId="0" borderId="1" xfId="0" applyFont="1" applyFill="1" applyBorder="1" applyAlignment="1">
      <alignment vertical="center"/>
    </xf>
    <xf numFmtId="0" fontId="2" fillId="0" borderId="1" xfId="0" applyFont="1" applyFill="1" applyBorder="1"/>
    <xf numFmtId="0" fontId="0" fillId="0" borderId="1" xfId="0" applyBorder="1"/>
    <xf numFmtId="0" fontId="6" fillId="4" borderId="1" xfId="3" applyNumberFormat="1" applyFont="1" applyFill="1" applyBorder="1" applyAlignment="1" applyProtection="1">
      <alignment vertical="center" wrapText="1"/>
      <protection hidden="1"/>
    </xf>
    <xf numFmtId="0" fontId="6" fillId="6" borderId="1" xfId="3" applyNumberFormat="1" applyFont="1" applyFill="1" applyBorder="1" applyAlignment="1" applyProtection="1">
      <alignment vertical="center" wrapText="1"/>
      <protection hidden="1"/>
    </xf>
    <xf numFmtId="0" fontId="3" fillId="0" borderId="1" xfId="3" applyNumberFormat="1" applyFont="1" applyFill="1" applyBorder="1" applyAlignment="1" applyProtection="1">
      <alignment vertical="center" wrapText="1"/>
      <protection hidden="1"/>
    </xf>
    <xf numFmtId="0" fontId="0" fillId="0" borderId="0" xfId="0" applyAlignment="1">
      <alignment vertical="center"/>
    </xf>
  </cellXfs>
  <cellStyles count="4">
    <cellStyle name="Обычный" xfId="0" builtinId="0"/>
    <cellStyle name="Обычный 4" xfId="3"/>
    <cellStyle name="Процентный" xfId="2" builtinId="5"/>
    <cellStyle name="Финансовый" xfId="1" builtinId="3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9FFCC"/>
      <color rgb="FF00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384175</xdr:colOff>
      <xdr:row>1</xdr:row>
      <xdr:rowOff>174625</xdr:rowOff>
    </xdr:from>
    <xdr:to>
      <xdr:col>0</xdr:col>
      <xdr:colOff>1315774</xdr:colOff>
      <xdr:row>6</xdr:row>
      <xdr:rowOff>236538</xdr:rowOff>
    </xdr:to>
    <xdr:pic>
      <xdr:nvPicPr>
        <xdr:cNvPr id="2" name="Рисунок 1" descr="log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4175" y="365125"/>
          <a:ext cx="936361" cy="976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83344</xdr:colOff>
      <xdr:row>11</xdr:row>
      <xdr:rowOff>867817</xdr:rowOff>
    </xdr:from>
    <xdr:to>
      <xdr:col>0</xdr:col>
      <xdr:colOff>1809750</xdr:colOff>
      <xdr:row>13</xdr:row>
      <xdr:rowOff>59531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4" y="3010942"/>
          <a:ext cx="1726406" cy="1644402"/>
        </a:xfrm>
        <a:prstGeom prst="rect">
          <a:avLst/>
        </a:prstGeom>
      </xdr:spPr>
    </xdr:pic>
    <xdr:clientData/>
  </xdr:twoCellAnchor>
  <xdr:twoCellAnchor editAs="oneCell">
    <xdr:from>
      <xdr:col>0</xdr:col>
      <xdr:colOff>154782</xdr:colOff>
      <xdr:row>13</xdr:row>
      <xdr:rowOff>0</xdr:rowOff>
    </xdr:from>
    <xdr:to>
      <xdr:col>0</xdr:col>
      <xdr:colOff>1729782</xdr:colOff>
      <xdr:row>13</xdr:row>
      <xdr:rowOff>1500187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2" y="4587875"/>
          <a:ext cx="1575000" cy="1500187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17</xdr:row>
      <xdr:rowOff>95250</xdr:rowOff>
    </xdr:from>
    <xdr:to>
      <xdr:col>0</xdr:col>
      <xdr:colOff>1409700</xdr:colOff>
      <xdr:row>17</xdr:row>
      <xdr:rowOff>1344295</xdr:rowOff>
    </xdr:to>
    <xdr:pic>
      <xdr:nvPicPr>
        <xdr:cNvPr id="8" name="Рисунок 7" descr="Биология. Физика. Химия. Сборник задач и упражнений. 7-9 классы. Просвещение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0842625"/>
          <a:ext cx="933450" cy="1249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444501</xdr:colOff>
      <xdr:row>18</xdr:row>
      <xdr:rowOff>47624</xdr:rowOff>
    </xdr:from>
    <xdr:to>
      <xdr:col>0</xdr:col>
      <xdr:colOff>1333501</xdr:colOff>
      <xdr:row>18</xdr:row>
      <xdr:rowOff>1454149</xdr:rowOff>
    </xdr:to>
    <xdr:pic>
      <xdr:nvPicPr>
        <xdr:cNvPr id="9" name="Рисунок 8" descr="Пасечник В.В. Биология. 6 класс. Рабочая тетрадь. Просвещение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1" y="12334874"/>
          <a:ext cx="889000" cy="1406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370417</xdr:colOff>
      <xdr:row>19</xdr:row>
      <xdr:rowOff>142875</xdr:rowOff>
    </xdr:from>
    <xdr:to>
      <xdr:col>0</xdr:col>
      <xdr:colOff>1285876</xdr:colOff>
      <xdr:row>19</xdr:row>
      <xdr:rowOff>1439333</xdr:rowOff>
    </xdr:to>
    <xdr:pic>
      <xdr:nvPicPr>
        <xdr:cNvPr id="10" name="Рисунок 9" descr="https://storage.yandexcloud.net/prod-file-public/1f90/49fd/bf53/76f8dbe4-1f90-49fd-bf53-df93ba2c25ff-resized.webp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417" y="14017625"/>
          <a:ext cx="915459" cy="129645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444499</xdr:colOff>
      <xdr:row>14</xdr:row>
      <xdr:rowOff>137583</xdr:rowOff>
    </xdr:from>
    <xdr:to>
      <xdr:col>0</xdr:col>
      <xdr:colOff>1439332</xdr:colOff>
      <xdr:row>14</xdr:row>
      <xdr:rowOff>1455208</xdr:rowOff>
    </xdr:to>
    <xdr:pic>
      <xdr:nvPicPr>
        <xdr:cNvPr id="11" name="Рисунок 10" descr="https://storage.yandexcloud.net/prod-file-public/6e2c/40ed/8e5d/13d8e630-6e2c-40ed-8e5d-b0d31eca4f35-resized.webp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499" y="6286500"/>
          <a:ext cx="994833" cy="1317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444499</xdr:colOff>
      <xdr:row>15</xdr:row>
      <xdr:rowOff>211668</xdr:rowOff>
    </xdr:from>
    <xdr:to>
      <xdr:col>0</xdr:col>
      <xdr:colOff>1407582</xdr:colOff>
      <xdr:row>15</xdr:row>
      <xdr:rowOff>1493310</xdr:rowOff>
    </xdr:to>
    <xdr:pic>
      <xdr:nvPicPr>
        <xdr:cNvPr id="12" name="Рисунок 11" descr="https://storage.yandexcloud.net/prod-file-public/5154/4cf0/a43f/5f3b5c8a-5154-4cf0-a43f-8b12cb795e8f-resized.webp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499" y="7905751"/>
          <a:ext cx="963083" cy="128164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391583</xdr:colOff>
      <xdr:row>16</xdr:row>
      <xdr:rowOff>179917</xdr:rowOff>
    </xdr:from>
    <xdr:to>
      <xdr:col>0</xdr:col>
      <xdr:colOff>1365250</xdr:colOff>
      <xdr:row>16</xdr:row>
      <xdr:rowOff>1491192</xdr:rowOff>
    </xdr:to>
    <xdr:pic>
      <xdr:nvPicPr>
        <xdr:cNvPr id="13" name="Рисунок 12" descr="https://storage.yandexcloud.net/prod-file-public/8e58/411d/be33/e32a90bb-8e58-411d-be33-e5ba91bcf399-resized.webp"/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583" y="9419167"/>
          <a:ext cx="973667" cy="1311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285750</xdr:colOff>
      <xdr:row>20</xdr:row>
      <xdr:rowOff>84667</xdr:rowOff>
    </xdr:from>
    <xdr:to>
      <xdr:col>0</xdr:col>
      <xdr:colOff>1354667</xdr:colOff>
      <xdr:row>20</xdr:row>
      <xdr:rowOff>1460502</xdr:rowOff>
    </xdr:to>
    <xdr:pic>
      <xdr:nvPicPr>
        <xdr:cNvPr id="14" name="Рисунок 13" descr="https://storage.yandexcloud.net/prod-file-public/cf86/451d/a9f8/5da99ba4-cf86-451d-a9f8-bfcaf237dbd4-resized.webp"/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5504584"/>
          <a:ext cx="1068917" cy="13758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349250</xdr:colOff>
      <xdr:row>21</xdr:row>
      <xdr:rowOff>201083</xdr:rowOff>
    </xdr:from>
    <xdr:to>
      <xdr:col>0</xdr:col>
      <xdr:colOff>1308735</xdr:colOff>
      <xdr:row>21</xdr:row>
      <xdr:rowOff>1466638</xdr:rowOff>
    </xdr:to>
    <xdr:pic>
      <xdr:nvPicPr>
        <xdr:cNvPr id="15" name="Рисунок 14" descr="https://storage.yandexcloud.net/prod-file-public/05be/477b/84f0/a4f911a1-05be-477b-84f0-ae80b0006532-resized.webp"/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250" y="17166166"/>
          <a:ext cx="959485" cy="12655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317500</xdr:colOff>
      <xdr:row>22</xdr:row>
      <xdr:rowOff>137584</xdr:rowOff>
    </xdr:from>
    <xdr:to>
      <xdr:col>0</xdr:col>
      <xdr:colOff>1298575</xdr:colOff>
      <xdr:row>22</xdr:row>
      <xdr:rowOff>1432349</xdr:rowOff>
    </xdr:to>
    <xdr:pic>
      <xdr:nvPicPr>
        <xdr:cNvPr id="16" name="Рисунок 15" descr="https://storage.yandexcloud.net/prod-file-public/c366/49bd/b264/3e4d87c9-c366-49bd-b264-3cbc63295b60-small.webp"/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18647834"/>
          <a:ext cx="981075" cy="12947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370418</xdr:colOff>
      <xdr:row>23</xdr:row>
      <xdr:rowOff>137583</xdr:rowOff>
    </xdr:from>
    <xdr:to>
      <xdr:col>0</xdr:col>
      <xdr:colOff>1419226</xdr:colOff>
      <xdr:row>23</xdr:row>
      <xdr:rowOff>1529292</xdr:rowOff>
    </xdr:to>
    <xdr:pic>
      <xdr:nvPicPr>
        <xdr:cNvPr id="17" name="Рисунок 16" descr="https://storage.yandexcloud.net/prod-file-public/0d69/430d/8356/5caf6d0c-0d69-430d-8356-8d2c49632a13-resized.webp"/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418" y="20193000"/>
          <a:ext cx="1048808" cy="139170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381000</xdr:colOff>
      <xdr:row>24</xdr:row>
      <xdr:rowOff>116417</xdr:rowOff>
    </xdr:from>
    <xdr:to>
      <xdr:col>0</xdr:col>
      <xdr:colOff>1400175</xdr:colOff>
      <xdr:row>24</xdr:row>
      <xdr:rowOff>1453092</xdr:rowOff>
    </xdr:to>
    <xdr:pic>
      <xdr:nvPicPr>
        <xdr:cNvPr id="18" name="Рисунок 17" descr="https://storage.yandexcloud.net/prod-file-public/128f/44b3/af5b/1a7e541f-128f-44b3-af5b-46d8720bf62d-small.webp"/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717000"/>
          <a:ext cx="1019175" cy="1336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391584</xdr:colOff>
      <xdr:row>25</xdr:row>
      <xdr:rowOff>105835</xdr:rowOff>
    </xdr:from>
    <xdr:to>
      <xdr:col>0</xdr:col>
      <xdr:colOff>1502834</xdr:colOff>
      <xdr:row>25</xdr:row>
      <xdr:rowOff>1459443</xdr:rowOff>
    </xdr:to>
    <xdr:pic>
      <xdr:nvPicPr>
        <xdr:cNvPr id="19" name="Рисунок 18" descr="https://storage.yandexcloud.net/prod-file-public/e3bf/42aa/a7e0/b51b926c-e3bf-42aa-a7e0-eeaafd13ab2a-small.webp"/>
        <xdr:cNvPicPr/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584" y="23251585"/>
          <a:ext cx="1111250" cy="13536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380998</xdr:colOff>
      <xdr:row>26</xdr:row>
      <xdr:rowOff>158750</xdr:rowOff>
    </xdr:from>
    <xdr:to>
      <xdr:col>0</xdr:col>
      <xdr:colOff>1428749</xdr:colOff>
      <xdr:row>26</xdr:row>
      <xdr:rowOff>1486747</xdr:rowOff>
    </xdr:to>
    <xdr:pic>
      <xdr:nvPicPr>
        <xdr:cNvPr id="20" name="Рисунок 19" descr="https://storage.yandexcloud.net/prod-file-public/91fc/49d6/aa11/52856459-91fc-49d6-aa11-87d7878d2e95-resized.webp"/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998" y="24849667"/>
          <a:ext cx="1047751" cy="13279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381000</xdr:colOff>
      <xdr:row>27</xdr:row>
      <xdr:rowOff>116416</xdr:rowOff>
    </xdr:from>
    <xdr:to>
      <xdr:col>0</xdr:col>
      <xdr:colOff>1386417</xdr:colOff>
      <xdr:row>27</xdr:row>
      <xdr:rowOff>1422399</xdr:rowOff>
    </xdr:to>
    <xdr:pic>
      <xdr:nvPicPr>
        <xdr:cNvPr id="21" name="Рисунок 20" descr="https://storage.yandexcloud.net/prod-file-public/b4d0/48d0/a770/c64fbd52-b4d0-48d0-a770-54c41cc9c63e-small.webp"/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352499"/>
          <a:ext cx="1005417" cy="130598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306917</xdr:colOff>
      <xdr:row>28</xdr:row>
      <xdr:rowOff>95250</xdr:rowOff>
    </xdr:from>
    <xdr:to>
      <xdr:col>0</xdr:col>
      <xdr:colOff>1354667</xdr:colOff>
      <xdr:row>28</xdr:row>
      <xdr:rowOff>1465580</xdr:rowOff>
    </xdr:to>
    <xdr:pic>
      <xdr:nvPicPr>
        <xdr:cNvPr id="22" name="Рисунок 21" descr="https://storage.yandexcloud.net/prod-file-public/64cf/451b/933d/50152fba-64cf-451b-933d-30e91d66bcb4-small.webp"/>
        <xdr:cNvPicPr/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917" y="27876500"/>
          <a:ext cx="1047750" cy="13703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381000</xdr:colOff>
      <xdr:row>29</xdr:row>
      <xdr:rowOff>95251</xdr:rowOff>
    </xdr:from>
    <xdr:to>
      <xdr:col>0</xdr:col>
      <xdr:colOff>1407583</xdr:colOff>
      <xdr:row>29</xdr:row>
      <xdr:rowOff>1492249</xdr:rowOff>
    </xdr:to>
    <xdr:pic>
      <xdr:nvPicPr>
        <xdr:cNvPr id="23" name="Рисунок 22" descr="https://storage.yandexcloud.net/prod-file-public/6d45/418d/9a43/f9581428-6d45-418d-9a43-3fe3fdd92d11-small.webp"/>
        <xdr:cNvPicPr/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9421668"/>
          <a:ext cx="1026583" cy="1396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402167</xdr:colOff>
      <xdr:row>30</xdr:row>
      <xdr:rowOff>105834</xdr:rowOff>
    </xdr:from>
    <xdr:to>
      <xdr:col>0</xdr:col>
      <xdr:colOff>1386417</xdr:colOff>
      <xdr:row>30</xdr:row>
      <xdr:rowOff>1439333</xdr:rowOff>
    </xdr:to>
    <xdr:pic>
      <xdr:nvPicPr>
        <xdr:cNvPr id="24" name="Рисунок 23" descr="https://storage.yandexcloud.net/prod-file-public/9f61/4de0/a4dc/0eefe60f-9f61-4de0-a4dc-6eb31b49fa27-small.webp"/>
        <xdr:cNvPicPr/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167" y="30977417"/>
          <a:ext cx="984250" cy="13334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349251</xdr:colOff>
      <xdr:row>31</xdr:row>
      <xdr:rowOff>63501</xdr:rowOff>
    </xdr:from>
    <xdr:to>
      <xdr:col>0</xdr:col>
      <xdr:colOff>1333500</xdr:colOff>
      <xdr:row>31</xdr:row>
      <xdr:rowOff>1471083</xdr:rowOff>
    </xdr:to>
    <xdr:pic>
      <xdr:nvPicPr>
        <xdr:cNvPr id="26" name="Рисунок 25" descr="https://storage.yandexcloud.net/prod-file-public/25ec/4e61/a21e/a7101767-25ec-4e61-a21e-ed50846ff1c6-small.webp"/>
        <xdr:cNvPicPr/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251" y="32480251"/>
          <a:ext cx="984249" cy="140758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317499</xdr:colOff>
      <xdr:row>32</xdr:row>
      <xdr:rowOff>74084</xdr:rowOff>
    </xdr:from>
    <xdr:to>
      <xdr:col>0</xdr:col>
      <xdr:colOff>1354666</xdr:colOff>
      <xdr:row>32</xdr:row>
      <xdr:rowOff>1460500</xdr:rowOff>
    </xdr:to>
    <xdr:pic>
      <xdr:nvPicPr>
        <xdr:cNvPr id="28" name="Рисунок 27" descr="https://storage.yandexcloud.net/prod-file-public/a6fd/4e0b/827c/f1186157-a6fd-4e0b-827c-efbb5544761c-small.webp"/>
        <xdr:cNvPicPr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99" y="34036001"/>
          <a:ext cx="1037167" cy="13864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359833</xdr:colOff>
      <xdr:row>33</xdr:row>
      <xdr:rowOff>148167</xdr:rowOff>
    </xdr:from>
    <xdr:to>
      <xdr:col>0</xdr:col>
      <xdr:colOff>1344083</xdr:colOff>
      <xdr:row>33</xdr:row>
      <xdr:rowOff>1439333</xdr:rowOff>
    </xdr:to>
    <xdr:pic>
      <xdr:nvPicPr>
        <xdr:cNvPr id="29" name="Рисунок 28" descr="https://storage.yandexcloud.net/prod-file-public/22d6/4228/b57d/e8b86620-22d6-4228-b57d-af9f98da2e39-resized.webp"/>
        <xdr:cNvPicPr/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833" y="35655250"/>
          <a:ext cx="984250" cy="129116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349250</xdr:colOff>
      <xdr:row>34</xdr:row>
      <xdr:rowOff>148169</xdr:rowOff>
    </xdr:from>
    <xdr:to>
      <xdr:col>0</xdr:col>
      <xdr:colOff>1333077</xdr:colOff>
      <xdr:row>34</xdr:row>
      <xdr:rowOff>1417111</xdr:rowOff>
    </xdr:to>
    <xdr:pic>
      <xdr:nvPicPr>
        <xdr:cNvPr id="30" name="Рисунок 29" descr="https://storage.yandexcloud.net/prod-file-public/a01b/417e/9aad/186b511b-a01b-417e-9aad-268668c0a898-small.webp"/>
        <xdr:cNvPicPr/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250" y="37200419"/>
          <a:ext cx="983827" cy="126894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359834</xdr:colOff>
      <xdr:row>35</xdr:row>
      <xdr:rowOff>158750</xdr:rowOff>
    </xdr:from>
    <xdr:to>
      <xdr:col>0</xdr:col>
      <xdr:colOff>1293284</xdr:colOff>
      <xdr:row>35</xdr:row>
      <xdr:rowOff>1394460</xdr:rowOff>
    </xdr:to>
    <xdr:pic>
      <xdr:nvPicPr>
        <xdr:cNvPr id="31" name="Рисунок 30" descr="https://storage.yandexcloud.net/prod-file-public/2edc/420f/95a9/4a7ff081-2edc-420f-95a9-33fecbeb7789-small.webp"/>
        <xdr:cNvPicPr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834" y="38756167"/>
          <a:ext cx="933450" cy="12357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359833</xdr:colOff>
      <xdr:row>36</xdr:row>
      <xdr:rowOff>169333</xdr:rowOff>
    </xdr:from>
    <xdr:to>
      <xdr:col>0</xdr:col>
      <xdr:colOff>1320588</xdr:colOff>
      <xdr:row>36</xdr:row>
      <xdr:rowOff>1445683</xdr:rowOff>
    </xdr:to>
    <xdr:pic>
      <xdr:nvPicPr>
        <xdr:cNvPr id="33" name="Рисунок 32" descr="https://storage.yandexcloud.net/prod-file-public/f143/4d3a/bfa5/bc754b91-f143-4d3a-bfa5-3340cd1fa291-small.webp"/>
        <xdr:cNvPicPr/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833" y="40311916"/>
          <a:ext cx="960755" cy="1276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381000</xdr:colOff>
      <xdr:row>37</xdr:row>
      <xdr:rowOff>158750</xdr:rowOff>
    </xdr:from>
    <xdr:to>
      <xdr:col>0</xdr:col>
      <xdr:colOff>1327785</xdr:colOff>
      <xdr:row>37</xdr:row>
      <xdr:rowOff>1435100</xdr:rowOff>
    </xdr:to>
    <xdr:pic>
      <xdr:nvPicPr>
        <xdr:cNvPr id="34" name="Рисунок 33" descr="https://storage.yandexcloud.net/prod-file-public/3bea/424f/b100/635f59b8-3bea-424f-b100-5e83f00b5eb7-small.webp"/>
        <xdr:cNvPicPr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846500"/>
          <a:ext cx="946785" cy="1276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391583</xdr:colOff>
      <xdr:row>38</xdr:row>
      <xdr:rowOff>116418</xdr:rowOff>
    </xdr:from>
    <xdr:to>
      <xdr:col>0</xdr:col>
      <xdr:colOff>1400175</xdr:colOff>
      <xdr:row>38</xdr:row>
      <xdr:rowOff>1439334</xdr:rowOff>
    </xdr:to>
    <xdr:pic>
      <xdr:nvPicPr>
        <xdr:cNvPr id="35" name="Рисунок 34" descr="https://storage.yandexcloud.net/prod-file-public/8efe/4f2a/9859/b07eba6f-8efe-4f2a-9859-41ac3c983138-small.webp"/>
        <xdr:cNvPicPr/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583" y="43349335"/>
          <a:ext cx="1008592" cy="1322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381000</xdr:colOff>
      <xdr:row>39</xdr:row>
      <xdr:rowOff>95250</xdr:rowOff>
    </xdr:from>
    <xdr:to>
      <xdr:col>0</xdr:col>
      <xdr:colOff>1424516</xdr:colOff>
      <xdr:row>39</xdr:row>
      <xdr:rowOff>1509395</xdr:rowOff>
    </xdr:to>
    <xdr:pic>
      <xdr:nvPicPr>
        <xdr:cNvPr id="36" name="Рисунок 35" descr="https://storage.yandexcloud.net/prod-file-public/8684/41f2/820e/024cbd8f-8684-41f2-820e-28b0e3aa2536-small.webp"/>
        <xdr:cNvPicPr/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4873333"/>
          <a:ext cx="1043516" cy="14141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349250</xdr:colOff>
      <xdr:row>40</xdr:row>
      <xdr:rowOff>63500</xdr:rowOff>
    </xdr:from>
    <xdr:to>
      <xdr:col>0</xdr:col>
      <xdr:colOff>1425575</xdr:colOff>
      <xdr:row>40</xdr:row>
      <xdr:rowOff>1496695</xdr:rowOff>
    </xdr:to>
    <xdr:pic>
      <xdr:nvPicPr>
        <xdr:cNvPr id="37" name="Рисунок 36" descr="https://storage.yandexcloud.net/prod-file-public/449d/4a2f/b188/23a7ba05-449d-4a2f-b188-c4175d42b72c-small.webp"/>
        <xdr:cNvPicPr/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250" y="46386750"/>
          <a:ext cx="1076325" cy="14331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328083</xdr:colOff>
      <xdr:row>41</xdr:row>
      <xdr:rowOff>52916</xdr:rowOff>
    </xdr:from>
    <xdr:to>
      <xdr:col>0</xdr:col>
      <xdr:colOff>1424093</xdr:colOff>
      <xdr:row>41</xdr:row>
      <xdr:rowOff>1491191</xdr:rowOff>
    </xdr:to>
    <xdr:pic>
      <xdr:nvPicPr>
        <xdr:cNvPr id="38" name="Рисунок 37" descr="https://storage.yandexcloud.net/prod-file-public/0120/4b59/afaa/6db819d1-0120-4b59-afaa-dd5864328d9a-small.webp"/>
        <xdr:cNvPicPr/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083" y="47921333"/>
          <a:ext cx="1096010" cy="1438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317499</xdr:colOff>
      <xdr:row>42</xdr:row>
      <xdr:rowOff>63500</xdr:rowOff>
    </xdr:from>
    <xdr:to>
      <xdr:col>0</xdr:col>
      <xdr:colOff>1396999</xdr:colOff>
      <xdr:row>42</xdr:row>
      <xdr:rowOff>1486324</xdr:rowOff>
    </xdr:to>
    <xdr:pic>
      <xdr:nvPicPr>
        <xdr:cNvPr id="39" name="Рисунок 38" descr="https://storage.yandexcloud.net/prod-file-public/2351/4ce9/afce/a1afb881-2351-4ce9-afce-9c1bb5519058-small.webp"/>
        <xdr:cNvPicPr/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99" y="49477083"/>
          <a:ext cx="1079500" cy="14228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349250</xdr:colOff>
      <xdr:row>43</xdr:row>
      <xdr:rowOff>52917</xdr:rowOff>
    </xdr:from>
    <xdr:to>
      <xdr:col>0</xdr:col>
      <xdr:colOff>1331595</xdr:colOff>
      <xdr:row>43</xdr:row>
      <xdr:rowOff>1479127</xdr:rowOff>
    </xdr:to>
    <xdr:pic>
      <xdr:nvPicPr>
        <xdr:cNvPr id="40" name="Рисунок 39" descr="https://storage.yandexcloud.net/prod-file-public/9115/4c02/a910/f6a290a2-9115-4c02-a910-7b704d31c641-small.webp"/>
        <xdr:cNvPicPr/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250" y="51011667"/>
          <a:ext cx="982345" cy="14262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285750</xdr:colOff>
      <xdr:row>44</xdr:row>
      <xdr:rowOff>127000</xdr:rowOff>
    </xdr:from>
    <xdr:to>
      <xdr:col>0</xdr:col>
      <xdr:colOff>1271270</xdr:colOff>
      <xdr:row>44</xdr:row>
      <xdr:rowOff>1412875</xdr:rowOff>
    </xdr:to>
    <xdr:pic>
      <xdr:nvPicPr>
        <xdr:cNvPr id="41" name="Рисунок 40" descr="https://storage.yandexcloud.net/prod-file-public/94a3/4706/bb3b/abcf3fcd-94a3-4706-bb3b-9c0beacb3990-small.webp"/>
        <xdr:cNvPicPr/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52630917"/>
          <a:ext cx="985520" cy="1285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306917</xdr:colOff>
      <xdr:row>45</xdr:row>
      <xdr:rowOff>127000</xdr:rowOff>
    </xdr:from>
    <xdr:to>
      <xdr:col>0</xdr:col>
      <xdr:colOff>1397000</xdr:colOff>
      <xdr:row>45</xdr:row>
      <xdr:rowOff>1473200</xdr:rowOff>
    </xdr:to>
    <xdr:pic>
      <xdr:nvPicPr>
        <xdr:cNvPr id="42" name="Рисунок 41" descr="https://storage.yandexcloud.net/prod-file-public/3a97/450d/bd7d/edc8ef13-3a97-450d-bd7d-cef3cfc129ec-small.webp"/>
        <xdr:cNvPicPr/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917" y="54176083"/>
          <a:ext cx="1090083" cy="1346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328083</xdr:colOff>
      <xdr:row>46</xdr:row>
      <xdr:rowOff>127000</xdr:rowOff>
    </xdr:from>
    <xdr:to>
      <xdr:col>0</xdr:col>
      <xdr:colOff>1313603</xdr:colOff>
      <xdr:row>46</xdr:row>
      <xdr:rowOff>1412875</xdr:rowOff>
    </xdr:to>
    <xdr:pic>
      <xdr:nvPicPr>
        <xdr:cNvPr id="43" name="Рисунок 42" descr="https://storage.yandexcloud.net/prod-file-public/a573/49e5/8636/4ad0dccd-a573-49e5-8636-c13e29ad5e0e-small.webp"/>
        <xdr:cNvPicPr/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083" y="55721250"/>
          <a:ext cx="985520" cy="1285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158750</xdr:colOff>
      <xdr:row>47</xdr:row>
      <xdr:rowOff>169333</xdr:rowOff>
    </xdr:from>
    <xdr:to>
      <xdr:col>0</xdr:col>
      <xdr:colOff>1454150</xdr:colOff>
      <xdr:row>47</xdr:row>
      <xdr:rowOff>1464733</xdr:rowOff>
    </xdr:to>
    <xdr:pic>
      <xdr:nvPicPr>
        <xdr:cNvPr id="44" name="Рисунок 43" descr="Коллекция(Олма) Дары русского леса Грибы, ягоды и целительные растения (Золотницкий Н.Ф.)"/>
        <xdr:cNvPicPr/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57308750"/>
          <a:ext cx="1295400" cy="1295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317500</xdr:colOff>
      <xdr:row>48</xdr:row>
      <xdr:rowOff>137584</xdr:rowOff>
    </xdr:from>
    <xdr:to>
      <xdr:col>0</xdr:col>
      <xdr:colOff>1294130</xdr:colOff>
      <xdr:row>48</xdr:row>
      <xdr:rowOff>1461559</xdr:rowOff>
    </xdr:to>
    <xdr:pic>
      <xdr:nvPicPr>
        <xdr:cNvPr id="45" name="Рисунок 44" descr="https://storage.yandexcloud.net/prod-file-public/afc8/448b/b3f8/febcec4c-afc8-448b-b3f8-d107e065b298-small.webp"/>
        <xdr:cNvPicPr/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58822167"/>
          <a:ext cx="976630" cy="13239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75"/>
  <sheetViews>
    <sheetView tabSelected="1" topLeftCell="A46" zoomScale="60" zoomScaleNormal="60" workbookViewId="0">
      <selection activeCell="C13" sqref="C13"/>
    </sheetView>
  </sheetViews>
  <sheetFormatPr defaultRowHeight="15" x14ac:dyDescent="0.25"/>
  <cols>
    <col min="1" max="1" width="29.7109375" customWidth="1"/>
    <col min="2" max="2" width="16.140625" customWidth="1"/>
    <col min="3" max="3" width="20.28515625" customWidth="1"/>
    <col min="4" max="4" width="20.7109375" customWidth="1"/>
    <col min="9" max="9" width="27.140625" customWidth="1"/>
    <col min="10" max="10" width="28.28515625" customWidth="1"/>
    <col min="11" max="11" width="34.85546875" style="71" customWidth="1"/>
    <col min="12" max="12" width="14.85546875" customWidth="1"/>
    <col min="16" max="16" width="18.5703125" customWidth="1"/>
    <col min="17" max="17" width="26.42578125" customWidth="1"/>
  </cols>
  <sheetData>
    <row r="1" spans="1:27" x14ac:dyDescent="0.25">
      <c r="A1" s="1"/>
      <c r="B1" s="2"/>
      <c r="C1" s="2"/>
      <c r="D1" s="2"/>
      <c r="E1" s="2"/>
      <c r="F1" s="2"/>
      <c r="G1" s="2"/>
      <c r="H1" s="2"/>
      <c r="I1" s="3"/>
      <c r="J1" s="2"/>
      <c r="K1" s="67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1"/>
      <c r="Z1" s="1"/>
      <c r="AA1" s="1"/>
    </row>
    <row r="2" spans="1:27" x14ac:dyDescent="0.25">
      <c r="A2" s="1"/>
      <c r="B2" s="2"/>
      <c r="C2" s="2"/>
      <c r="D2" s="2"/>
      <c r="E2" s="2"/>
      <c r="F2" s="4" t="s">
        <v>0</v>
      </c>
      <c r="G2" s="4"/>
      <c r="H2" s="5"/>
      <c r="I2" s="5"/>
      <c r="J2" s="2"/>
      <c r="K2" s="68" t="s">
        <v>1</v>
      </c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1"/>
      <c r="Z2" s="1"/>
      <c r="AA2" s="1"/>
    </row>
    <row r="3" spans="1:27" x14ac:dyDescent="0.25">
      <c r="A3" s="1"/>
      <c r="B3" s="2"/>
      <c r="C3" s="2"/>
      <c r="D3" s="2"/>
      <c r="E3" s="2"/>
      <c r="F3" s="6" t="s">
        <v>2</v>
      </c>
      <c r="G3" s="4"/>
      <c r="H3" s="5"/>
      <c r="I3" s="5"/>
      <c r="J3" s="2"/>
      <c r="K3" s="67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1"/>
      <c r="Z3" s="1"/>
      <c r="AA3" s="1"/>
    </row>
    <row r="4" spans="1:27" x14ac:dyDescent="0.25">
      <c r="A4" s="1"/>
      <c r="B4" s="2"/>
      <c r="C4" s="2"/>
      <c r="D4" s="2"/>
      <c r="E4" s="2"/>
      <c r="F4" s="4" t="s">
        <v>3</v>
      </c>
      <c r="G4" s="4"/>
      <c r="H4" s="5"/>
      <c r="I4" s="5"/>
      <c r="J4" s="2"/>
      <c r="K4" s="69" t="s">
        <v>4</v>
      </c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1"/>
      <c r="Z4" s="1"/>
      <c r="AA4" s="1"/>
    </row>
    <row r="5" spans="1:27" x14ac:dyDescent="0.25">
      <c r="A5" s="1"/>
      <c r="B5" s="2"/>
      <c r="C5" s="2"/>
      <c r="D5" s="2"/>
      <c r="E5" s="2"/>
      <c r="F5" s="4" t="s">
        <v>5</v>
      </c>
      <c r="G5" s="7"/>
      <c r="H5" s="5"/>
      <c r="I5" s="5"/>
      <c r="J5" s="2"/>
      <c r="K5" s="67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1"/>
      <c r="Z5" s="1"/>
      <c r="AA5" s="1"/>
    </row>
    <row r="6" spans="1:27" x14ac:dyDescent="0.25">
      <c r="A6" s="1"/>
      <c r="B6" s="2"/>
      <c r="C6" s="2"/>
      <c r="D6" s="2"/>
      <c r="E6" s="2"/>
      <c r="F6" s="4" t="s">
        <v>6</v>
      </c>
      <c r="G6" s="7"/>
      <c r="H6" s="5"/>
      <c r="I6" s="5"/>
      <c r="J6" s="2"/>
      <c r="K6" s="67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1"/>
      <c r="Z6" s="1"/>
      <c r="AA6" s="1"/>
    </row>
    <row r="7" spans="1:27" ht="18.75" x14ac:dyDescent="0.25">
      <c r="A7" s="1"/>
      <c r="B7" s="2"/>
      <c r="C7" s="2"/>
      <c r="D7" s="2"/>
      <c r="E7" s="2"/>
      <c r="F7" s="4" t="s">
        <v>7</v>
      </c>
      <c r="G7" s="7"/>
      <c r="H7" s="5"/>
      <c r="I7" s="5"/>
      <c r="J7" s="2"/>
      <c r="K7" s="70" t="s">
        <v>8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1"/>
      <c r="Z7" s="1"/>
      <c r="AA7" s="1"/>
    </row>
    <row r="8" spans="1:27" x14ac:dyDescent="0.25">
      <c r="A8" s="1"/>
      <c r="B8" s="2"/>
      <c r="C8" s="2"/>
      <c r="D8" s="2"/>
      <c r="E8" s="2"/>
      <c r="F8" s="2"/>
      <c r="G8" s="2"/>
      <c r="H8" s="2"/>
      <c r="I8" s="3"/>
      <c r="J8" s="8"/>
      <c r="K8" s="67"/>
      <c r="L8" s="2"/>
      <c r="M8" s="2"/>
      <c r="N8" s="2"/>
      <c r="O8" s="2"/>
      <c r="P8" s="2" t="s">
        <v>9</v>
      </c>
      <c r="Q8" s="2"/>
      <c r="R8" s="2"/>
      <c r="S8" s="9"/>
      <c r="T8" s="9"/>
      <c r="U8" s="9"/>
      <c r="V8" s="9"/>
      <c r="W8" s="2"/>
      <c r="X8" s="2"/>
      <c r="Y8" s="1"/>
      <c r="Z8" s="1"/>
      <c r="AA8" s="1"/>
    </row>
    <row r="9" spans="1:27" x14ac:dyDescent="0.25">
      <c r="A9" s="1"/>
      <c r="B9" s="2"/>
      <c r="C9" s="2"/>
      <c r="D9" s="2"/>
      <c r="E9" s="2"/>
      <c r="F9" s="10" t="s">
        <v>10</v>
      </c>
      <c r="G9" s="1"/>
      <c r="H9" s="1"/>
      <c r="I9" s="1"/>
      <c r="J9" s="1"/>
      <c r="K9" s="67"/>
      <c r="L9" s="2"/>
      <c r="M9" s="2"/>
      <c r="N9" s="2"/>
      <c r="O9" s="2"/>
      <c r="P9" s="2"/>
      <c r="Q9" s="2"/>
      <c r="R9" s="2"/>
      <c r="S9" s="9"/>
      <c r="T9" s="9"/>
      <c r="U9" s="9"/>
      <c r="V9" s="9"/>
      <c r="W9" s="2"/>
      <c r="X9" s="2"/>
      <c r="Y9" s="1"/>
      <c r="Z9" s="1"/>
      <c r="AA9" s="1"/>
    </row>
    <row r="10" spans="1:27" x14ac:dyDescent="0.25">
      <c r="A10" s="1"/>
      <c r="B10" s="2"/>
      <c r="C10" s="2"/>
      <c r="D10" s="2"/>
      <c r="E10" s="2"/>
      <c r="F10" s="1" t="s">
        <v>11</v>
      </c>
      <c r="G10" s="1"/>
      <c r="H10" s="1"/>
      <c r="I10" s="1"/>
      <c r="J10" s="1"/>
      <c r="K10" s="67"/>
      <c r="L10" s="2"/>
      <c r="M10" s="2"/>
      <c r="N10" s="2"/>
      <c r="O10" s="2"/>
      <c r="P10" s="2"/>
      <c r="Q10" s="2"/>
      <c r="R10" s="2"/>
      <c r="S10" s="9"/>
      <c r="T10" s="9"/>
      <c r="U10" s="9"/>
      <c r="V10" s="9"/>
      <c r="W10" s="2"/>
      <c r="X10" s="2"/>
      <c r="Y10" s="1"/>
      <c r="Z10" s="1"/>
      <c r="AA10" s="1"/>
    </row>
    <row r="11" spans="1:27" x14ac:dyDescent="0.25">
      <c r="A11" s="1"/>
      <c r="B11" s="2"/>
      <c r="C11" s="2"/>
      <c r="D11" s="2"/>
      <c r="E11" s="2"/>
      <c r="F11" s="2"/>
      <c r="G11" s="2"/>
      <c r="H11" s="2"/>
      <c r="I11" s="3"/>
      <c r="J11" s="2"/>
      <c r="K11" s="67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1"/>
      <c r="Z11" s="1"/>
      <c r="AA11" s="1"/>
    </row>
    <row r="12" spans="1:27" ht="71.25" x14ac:dyDescent="0.25">
      <c r="A12" s="77"/>
      <c r="B12" s="12" t="s">
        <v>12</v>
      </c>
      <c r="C12" s="13" t="s">
        <v>13</v>
      </c>
      <c r="D12" s="13" t="s">
        <v>14</v>
      </c>
      <c r="E12" s="13" t="s">
        <v>15</v>
      </c>
      <c r="F12" s="13" t="s">
        <v>16</v>
      </c>
      <c r="G12" s="13" t="s">
        <v>17</v>
      </c>
      <c r="H12" s="13" t="s">
        <v>18</v>
      </c>
      <c r="I12" s="13" t="s">
        <v>19</v>
      </c>
      <c r="J12" s="13" t="s">
        <v>20</v>
      </c>
      <c r="K12" s="13" t="s">
        <v>21</v>
      </c>
      <c r="L12" s="14" t="s">
        <v>22</v>
      </c>
      <c r="M12" s="15" t="s">
        <v>23</v>
      </c>
      <c r="N12" s="15" t="s">
        <v>24</v>
      </c>
      <c r="O12" s="15" t="s">
        <v>25</v>
      </c>
      <c r="P12" s="13" t="s">
        <v>205</v>
      </c>
      <c r="Q12" s="16" t="s">
        <v>26</v>
      </c>
      <c r="R12" s="16" t="s">
        <v>27</v>
      </c>
      <c r="S12" s="17" t="s">
        <v>28</v>
      </c>
      <c r="T12" s="13" t="s">
        <v>29</v>
      </c>
      <c r="U12" s="18" t="s">
        <v>30</v>
      </c>
      <c r="V12" s="13" t="s">
        <v>31</v>
      </c>
      <c r="W12" s="13" t="s">
        <v>32</v>
      </c>
      <c r="X12" s="13" t="s">
        <v>33</v>
      </c>
      <c r="Y12" s="11" t="s">
        <v>34</v>
      </c>
      <c r="Z12" s="19" t="s">
        <v>35</v>
      </c>
      <c r="AA12" s="20" t="s">
        <v>36</v>
      </c>
    </row>
    <row r="13" spans="1:27" s="59" customFormat="1" ht="121.5" customHeight="1" x14ac:dyDescent="0.25">
      <c r="A13" s="78"/>
      <c r="B13" s="60" t="s">
        <v>198</v>
      </c>
      <c r="C13" s="61"/>
      <c r="D13" s="22" t="s">
        <v>39</v>
      </c>
      <c r="E13" s="22" t="s">
        <v>40</v>
      </c>
      <c r="F13" s="22" t="s">
        <v>203</v>
      </c>
      <c r="G13" s="61"/>
      <c r="H13" s="61"/>
      <c r="I13" s="22" t="s">
        <v>199</v>
      </c>
      <c r="J13" s="61"/>
      <c r="K13" s="62" t="s">
        <v>200</v>
      </c>
      <c r="L13" s="63">
        <v>2023</v>
      </c>
      <c r="M13" s="64">
        <v>270</v>
      </c>
      <c r="N13" s="30">
        <v>0.1</v>
      </c>
      <c r="O13" s="64">
        <v>297</v>
      </c>
      <c r="P13" s="60" t="s">
        <v>206</v>
      </c>
      <c r="Q13" s="65"/>
      <c r="R13" s="61"/>
      <c r="S13" s="32">
        <v>45139</v>
      </c>
      <c r="T13" s="61"/>
      <c r="U13" s="66"/>
      <c r="V13" s="61"/>
      <c r="W13" s="61"/>
      <c r="X13" s="56"/>
      <c r="Y13" s="55"/>
      <c r="Z13" s="57"/>
      <c r="AA13" s="58">
        <f>O13*Y13</f>
        <v>0</v>
      </c>
    </row>
    <row r="14" spans="1:27" s="59" customFormat="1" ht="121.5" customHeight="1" x14ac:dyDescent="0.25">
      <c r="A14" s="78"/>
      <c r="B14" s="60" t="s">
        <v>201</v>
      </c>
      <c r="C14" s="61"/>
      <c r="D14" s="22" t="s">
        <v>39</v>
      </c>
      <c r="E14" s="22" t="s">
        <v>40</v>
      </c>
      <c r="F14" s="22" t="s">
        <v>202</v>
      </c>
      <c r="G14" s="61"/>
      <c r="H14" s="61"/>
      <c r="I14" s="22" t="s">
        <v>199</v>
      </c>
      <c r="J14" s="61"/>
      <c r="K14" s="62" t="s">
        <v>204</v>
      </c>
      <c r="L14" s="63">
        <v>2023</v>
      </c>
      <c r="M14" s="64">
        <v>700</v>
      </c>
      <c r="N14" s="30">
        <v>0.1</v>
      </c>
      <c r="O14" s="64">
        <v>770</v>
      </c>
      <c r="P14" s="60" t="s">
        <v>206</v>
      </c>
      <c r="Q14" s="65"/>
      <c r="R14" s="61"/>
      <c r="S14" s="32">
        <v>45139</v>
      </c>
      <c r="T14" s="61"/>
      <c r="U14" s="66"/>
      <c r="V14" s="61"/>
      <c r="W14" s="61"/>
      <c r="X14" s="56"/>
      <c r="Y14" s="55"/>
      <c r="Z14" s="57"/>
      <c r="AA14" s="58"/>
    </row>
    <row r="15" spans="1:27" ht="121.5" customHeight="1" x14ac:dyDescent="0.25">
      <c r="A15" s="79"/>
      <c r="B15" s="21" t="s">
        <v>37</v>
      </c>
      <c r="C15" s="21" t="s">
        <v>38</v>
      </c>
      <c r="D15" s="22" t="s">
        <v>39</v>
      </c>
      <c r="E15" s="22" t="s">
        <v>40</v>
      </c>
      <c r="F15" s="23" t="s">
        <v>41</v>
      </c>
      <c r="G15" s="23" t="s">
        <v>42</v>
      </c>
      <c r="H15" s="24" t="s">
        <v>43</v>
      </c>
      <c r="I15" s="25" t="s">
        <v>44</v>
      </c>
      <c r="J15" s="26" t="s">
        <v>45</v>
      </c>
      <c r="K15" s="27" t="s">
        <v>46</v>
      </c>
      <c r="L15" s="28">
        <v>2023</v>
      </c>
      <c r="M15" s="29">
        <v>244.5</v>
      </c>
      <c r="N15" s="30">
        <v>0.1</v>
      </c>
      <c r="O15" s="31">
        <v>268.95000000000005</v>
      </c>
      <c r="P15" s="23" t="s">
        <v>47</v>
      </c>
      <c r="Q15" s="23" t="s">
        <v>48</v>
      </c>
      <c r="R15" s="22"/>
      <c r="S15" s="32">
        <v>45078</v>
      </c>
      <c r="T15" s="23" t="s">
        <v>49</v>
      </c>
      <c r="U15" s="33">
        <v>96</v>
      </c>
      <c r="V15" s="23">
        <v>2</v>
      </c>
      <c r="W15" s="23"/>
      <c r="X15" s="34"/>
      <c r="Y15" s="35"/>
      <c r="Z15" s="35"/>
      <c r="AA15" s="58">
        <f t="shared" ref="AA15:AA49" si="0">O15*Y15</f>
        <v>0</v>
      </c>
    </row>
    <row r="16" spans="1:27" ht="121.5" customHeight="1" x14ac:dyDescent="0.25">
      <c r="A16" s="79"/>
      <c r="B16" s="21" t="s">
        <v>50</v>
      </c>
      <c r="C16" s="21" t="s">
        <v>51</v>
      </c>
      <c r="D16" s="22" t="s">
        <v>39</v>
      </c>
      <c r="E16" s="22" t="s">
        <v>40</v>
      </c>
      <c r="F16" s="23" t="s">
        <v>41</v>
      </c>
      <c r="G16" s="23" t="s">
        <v>52</v>
      </c>
      <c r="H16" s="24" t="s">
        <v>43</v>
      </c>
      <c r="I16" s="25" t="s">
        <v>44</v>
      </c>
      <c r="J16" s="26" t="s">
        <v>45</v>
      </c>
      <c r="K16" s="27" t="s">
        <v>53</v>
      </c>
      <c r="L16" s="28">
        <v>2023</v>
      </c>
      <c r="M16" s="29">
        <v>244.5</v>
      </c>
      <c r="N16" s="30">
        <v>0.1</v>
      </c>
      <c r="O16" s="31">
        <v>268.95000000000005</v>
      </c>
      <c r="P16" s="23" t="s">
        <v>47</v>
      </c>
      <c r="Q16" s="23" t="s">
        <v>48</v>
      </c>
      <c r="R16" s="22"/>
      <c r="S16" s="32">
        <v>44986</v>
      </c>
      <c r="T16" s="23" t="s">
        <v>49</v>
      </c>
      <c r="U16" s="33">
        <v>96</v>
      </c>
      <c r="V16" s="23">
        <v>2</v>
      </c>
      <c r="W16" s="23"/>
      <c r="X16" s="34"/>
      <c r="Y16" s="35"/>
      <c r="Z16" s="35"/>
      <c r="AA16" s="58">
        <f t="shared" si="0"/>
        <v>0</v>
      </c>
    </row>
    <row r="17" spans="1:27" ht="121.5" customHeight="1" x14ac:dyDescent="0.25">
      <c r="A17" s="79"/>
      <c r="B17" s="36" t="s">
        <v>54</v>
      </c>
      <c r="C17" s="21" t="s">
        <v>51</v>
      </c>
      <c r="D17" s="37" t="s">
        <v>39</v>
      </c>
      <c r="E17" s="37" t="s">
        <v>40</v>
      </c>
      <c r="F17" s="38" t="s">
        <v>41</v>
      </c>
      <c r="G17" s="38" t="s">
        <v>52</v>
      </c>
      <c r="H17" s="38" t="s">
        <v>43</v>
      </c>
      <c r="I17" s="37" t="s">
        <v>55</v>
      </c>
      <c r="J17" s="39" t="s">
        <v>45</v>
      </c>
      <c r="K17" s="40" t="s">
        <v>53</v>
      </c>
      <c r="L17" s="41">
        <v>2022</v>
      </c>
      <c r="M17" s="42">
        <v>244.5</v>
      </c>
      <c r="N17" s="43">
        <v>0.1</v>
      </c>
      <c r="O17" s="44">
        <v>268.95000000000005</v>
      </c>
      <c r="P17" s="38" t="s">
        <v>47</v>
      </c>
      <c r="Q17" s="38" t="s">
        <v>56</v>
      </c>
      <c r="R17" s="37" t="s">
        <v>57</v>
      </c>
      <c r="S17" s="45"/>
      <c r="T17" s="38" t="s">
        <v>49</v>
      </c>
      <c r="U17" s="34">
        <v>96</v>
      </c>
      <c r="V17" s="38">
        <v>2</v>
      </c>
      <c r="W17" s="38" t="s">
        <v>58</v>
      </c>
      <c r="X17" s="34" t="s">
        <v>59</v>
      </c>
      <c r="Y17" s="46"/>
      <c r="Z17" s="46"/>
      <c r="AA17" s="58">
        <f t="shared" si="0"/>
        <v>0</v>
      </c>
    </row>
    <row r="18" spans="1:27" ht="121.5" customHeight="1" x14ac:dyDescent="0.25">
      <c r="A18" s="80"/>
      <c r="B18" s="47" t="s">
        <v>60</v>
      </c>
      <c r="C18" s="36" t="s">
        <v>61</v>
      </c>
      <c r="D18" s="37" t="s">
        <v>39</v>
      </c>
      <c r="E18" s="37" t="s">
        <v>40</v>
      </c>
      <c r="F18" s="38" t="s">
        <v>41</v>
      </c>
      <c r="G18" s="38" t="s">
        <v>62</v>
      </c>
      <c r="H18" s="48" t="s">
        <v>63</v>
      </c>
      <c r="I18" s="38" t="s">
        <v>64</v>
      </c>
      <c r="J18" s="39" t="s">
        <v>65</v>
      </c>
      <c r="K18" s="49" t="s">
        <v>66</v>
      </c>
      <c r="L18" s="41">
        <v>2023</v>
      </c>
      <c r="M18" s="42">
        <v>479</v>
      </c>
      <c r="N18" s="43">
        <v>0.1</v>
      </c>
      <c r="O18" s="44">
        <v>526.90000000000009</v>
      </c>
      <c r="P18" s="38" t="s">
        <v>67</v>
      </c>
      <c r="Q18" s="38"/>
      <c r="R18" s="37"/>
      <c r="S18" s="38"/>
      <c r="T18" s="38" t="s">
        <v>68</v>
      </c>
      <c r="U18" s="34">
        <v>176</v>
      </c>
      <c r="V18" s="38">
        <v>4</v>
      </c>
      <c r="W18" s="38" t="s">
        <v>58</v>
      </c>
      <c r="X18" s="34" t="s">
        <v>59</v>
      </c>
      <c r="Y18" s="46"/>
      <c r="Z18" s="46"/>
      <c r="AA18" s="58">
        <f t="shared" si="0"/>
        <v>0</v>
      </c>
    </row>
    <row r="19" spans="1:27" ht="121.5" customHeight="1" x14ac:dyDescent="0.25">
      <c r="A19" s="79"/>
      <c r="B19" s="47" t="s">
        <v>69</v>
      </c>
      <c r="C19" s="50" t="s">
        <v>70</v>
      </c>
      <c r="D19" s="37" t="s">
        <v>39</v>
      </c>
      <c r="E19" s="37" t="s">
        <v>40</v>
      </c>
      <c r="F19" s="38" t="s">
        <v>41</v>
      </c>
      <c r="G19" s="38" t="s">
        <v>52</v>
      </c>
      <c r="H19" s="48" t="s">
        <v>71</v>
      </c>
      <c r="I19" s="37" t="s">
        <v>72</v>
      </c>
      <c r="J19" s="40" t="s">
        <v>73</v>
      </c>
      <c r="K19" s="40" t="s">
        <v>74</v>
      </c>
      <c r="L19" s="51">
        <v>2022</v>
      </c>
      <c r="M19" s="42">
        <v>247.5</v>
      </c>
      <c r="N19" s="43">
        <v>0.1</v>
      </c>
      <c r="O19" s="44">
        <v>272.25</v>
      </c>
      <c r="P19" s="38" t="s">
        <v>47</v>
      </c>
      <c r="Q19" s="38" t="s">
        <v>56</v>
      </c>
      <c r="R19" s="37"/>
      <c r="S19" s="45"/>
      <c r="T19" s="38" t="s">
        <v>68</v>
      </c>
      <c r="U19" s="34">
        <v>96</v>
      </c>
      <c r="V19" s="38">
        <v>1</v>
      </c>
      <c r="W19" s="38" t="s">
        <v>58</v>
      </c>
      <c r="X19" s="34"/>
      <c r="Y19" s="46"/>
      <c r="Z19" s="46"/>
      <c r="AA19" s="58">
        <f t="shared" si="0"/>
        <v>0</v>
      </c>
    </row>
    <row r="20" spans="1:27" ht="121.5" customHeight="1" x14ac:dyDescent="0.25">
      <c r="A20" s="79"/>
      <c r="B20" s="47" t="s">
        <v>75</v>
      </c>
      <c r="C20" s="36" t="s">
        <v>76</v>
      </c>
      <c r="D20" s="37" t="s">
        <v>39</v>
      </c>
      <c r="E20" s="37" t="s">
        <v>40</v>
      </c>
      <c r="F20" s="38" t="s">
        <v>41</v>
      </c>
      <c r="G20" s="38" t="s">
        <v>77</v>
      </c>
      <c r="H20" s="38" t="s">
        <v>71</v>
      </c>
      <c r="I20" s="37" t="s">
        <v>72</v>
      </c>
      <c r="J20" s="39" t="s">
        <v>73</v>
      </c>
      <c r="K20" s="49" t="s">
        <v>78</v>
      </c>
      <c r="L20" s="41">
        <v>2023</v>
      </c>
      <c r="M20" s="42">
        <v>247.5</v>
      </c>
      <c r="N20" s="43">
        <v>0.1</v>
      </c>
      <c r="O20" s="44">
        <v>272.25</v>
      </c>
      <c r="P20" s="38" t="s">
        <v>47</v>
      </c>
      <c r="Q20" s="38" t="s">
        <v>56</v>
      </c>
      <c r="R20" s="37"/>
      <c r="S20" s="45"/>
      <c r="T20" s="38" t="s">
        <v>68</v>
      </c>
      <c r="U20" s="34">
        <v>96</v>
      </c>
      <c r="V20" s="38">
        <v>1</v>
      </c>
      <c r="W20" s="38" t="s">
        <v>58</v>
      </c>
      <c r="X20" s="34" t="s">
        <v>79</v>
      </c>
      <c r="Y20" s="46"/>
      <c r="Z20" s="46"/>
      <c r="AA20" s="58">
        <f t="shared" si="0"/>
        <v>0</v>
      </c>
    </row>
    <row r="21" spans="1:27" ht="121.5" customHeight="1" x14ac:dyDescent="0.25">
      <c r="A21" s="79"/>
      <c r="B21" s="47" t="s">
        <v>80</v>
      </c>
      <c r="C21" s="50" t="s">
        <v>81</v>
      </c>
      <c r="D21" s="37" t="s">
        <v>39</v>
      </c>
      <c r="E21" s="37" t="s">
        <v>40</v>
      </c>
      <c r="F21" s="38" t="s">
        <v>41</v>
      </c>
      <c r="G21" s="38" t="s">
        <v>82</v>
      </c>
      <c r="H21" s="48" t="s">
        <v>71</v>
      </c>
      <c r="I21" s="37" t="s">
        <v>72</v>
      </c>
      <c r="J21" s="40" t="s">
        <v>83</v>
      </c>
      <c r="K21" s="40" t="s">
        <v>84</v>
      </c>
      <c r="L21" s="41">
        <v>2022</v>
      </c>
      <c r="M21" s="42">
        <v>247.5</v>
      </c>
      <c r="N21" s="43">
        <v>0.1</v>
      </c>
      <c r="O21" s="44">
        <v>272.25</v>
      </c>
      <c r="P21" s="38" t="s">
        <v>47</v>
      </c>
      <c r="Q21" s="38" t="s">
        <v>56</v>
      </c>
      <c r="R21" s="37"/>
      <c r="S21" s="45"/>
      <c r="T21" s="38" t="s">
        <v>68</v>
      </c>
      <c r="U21" s="34">
        <v>192</v>
      </c>
      <c r="V21" s="38">
        <v>1</v>
      </c>
      <c r="W21" s="38" t="s">
        <v>58</v>
      </c>
      <c r="X21" s="34" t="s">
        <v>85</v>
      </c>
      <c r="Y21" s="46"/>
      <c r="Z21" s="46"/>
      <c r="AA21" s="58">
        <f t="shared" si="0"/>
        <v>0</v>
      </c>
    </row>
    <row r="22" spans="1:27" ht="121.5" customHeight="1" x14ac:dyDescent="0.25">
      <c r="A22" s="79"/>
      <c r="B22" s="47" t="s">
        <v>86</v>
      </c>
      <c r="C22" s="36" t="s">
        <v>87</v>
      </c>
      <c r="D22" s="37" t="s">
        <v>39</v>
      </c>
      <c r="E22" s="37" t="s">
        <v>40</v>
      </c>
      <c r="F22" s="38" t="s">
        <v>41</v>
      </c>
      <c r="G22" s="38" t="s">
        <v>52</v>
      </c>
      <c r="H22" s="38" t="s">
        <v>71</v>
      </c>
      <c r="I22" s="37" t="s">
        <v>88</v>
      </c>
      <c r="J22" s="39" t="s">
        <v>89</v>
      </c>
      <c r="K22" s="49" t="s">
        <v>90</v>
      </c>
      <c r="L22" s="41">
        <v>2023</v>
      </c>
      <c r="M22" s="42">
        <v>245.5</v>
      </c>
      <c r="N22" s="43">
        <v>0.1</v>
      </c>
      <c r="O22" s="44">
        <v>270.05</v>
      </c>
      <c r="P22" s="38" t="s">
        <v>47</v>
      </c>
      <c r="Q22" s="38" t="s">
        <v>56</v>
      </c>
      <c r="R22" s="37"/>
      <c r="S22" s="38"/>
      <c r="T22" s="38" t="s">
        <v>49</v>
      </c>
      <c r="U22" s="34">
        <v>64</v>
      </c>
      <c r="V22" s="38">
        <v>1</v>
      </c>
      <c r="W22" s="38" t="s">
        <v>58</v>
      </c>
      <c r="X22" s="34" t="s">
        <v>91</v>
      </c>
      <c r="Y22" s="46"/>
      <c r="Z22" s="46"/>
      <c r="AA22" s="58">
        <f t="shared" si="0"/>
        <v>0</v>
      </c>
    </row>
    <row r="23" spans="1:27" ht="121.5" customHeight="1" x14ac:dyDescent="0.25">
      <c r="A23" s="79"/>
      <c r="B23" s="47" t="s">
        <v>92</v>
      </c>
      <c r="C23" s="36" t="s">
        <v>93</v>
      </c>
      <c r="D23" s="37" t="s">
        <v>39</v>
      </c>
      <c r="E23" s="37" t="s">
        <v>40</v>
      </c>
      <c r="F23" s="38" t="s">
        <v>41</v>
      </c>
      <c r="G23" s="38" t="s">
        <v>52</v>
      </c>
      <c r="H23" s="38" t="s">
        <v>71</v>
      </c>
      <c r="I23" s="37" t="s">
        <v>88</v>
      </c>
      <c r="J23" s="39" t="s">
        <v>94</v>
      </c>
      <c r="K23" s="49" t="s">
        <v>95</v>
      </c>
      <c r="L23" s="41">
        <v>2023</v>
      </c>
      <c r="M23" s="42">
        <v>245.5</v>
      </c>
      <c r="N23" s="43">
        <v>0.1</v>
      </c>
      <c r="O23" s="44">
        <v>270.05</v>
      </c>
      <c r="P23" s="38" t="s">
        <v>47</v>
      </c>
      <c r="Q23" s="38" t="s">
        <v>56</v>
      </c>
      <c r="R23" s="37"/>
      <c r="S23" s="38"/>
      <c r="T23" s="38" t="s">
        <v>49</v>
      </c>
      <c r="U23" s="34">
        <v>80</v>
      </c>
      <c r="V23" s="38">
        <v>1</v>
      </c>
      <c r="W23" s="38" t="s">
        <v>58</v>
      </c>
      <c r="X23" s="34" t="s">
        <v>79</v>
      </c>
      <c r="Y23" s="46"/>
      <c r="Z23" s="46"/>
      <c r="AA23" s="58">
        <f t="shared" si="0"/>
        <v>0</v>
      </c>
    </row>
    <row r="24" spans="1:27" ht="121.5" customHeight="1" x14ac:dyDescent="0.25">
      <c r="A24" s="79"/>
      <c r="B24" s="47" t="s">
        <v>96</v>
      </c>
      <c r="C24" s="36" t="s">
        <v>97</v>
      </c>
      <c r="D24" s="37" t="s">
        <v>39</v>
      </c>
      <c r="E24" s="37" t="s">
        <v>40</v>
      </c>
      <c r="F24" s="38" t="s">
        <v>41</v>
      </c>
      <c r="G24" s="38" t="s">
        <v>77</v>
      </c>
      <c r="H24" s="38" t="s">
        <v>71</v>
      </c>
      <c r="I24" s="37" t="s">
        <v>88</v>
      </c>
      <c r="J24" s="39" t="s">
        <v>98</v>
      </c>
      <c r="K24" s="49" t="s">
        <v>99</v>
      </c>
      <c r="L24" s="41">
        <v>2023</v>
      </c>
      <c r="M24" s="42">
        <v>245.5</v>
      </c>
      <c r="N24" s="43">
        <v>0.1</v>
      </c>
      <c r="O24" s="44">
        <v>270.05</v>
      </c>
      <c r="P24" s="38" t="s">
        <v>47</v>
      </c>
      <c r="Q24" s="38" t="s">
        <v>56</v>
      </c>
      <c r="R24" s="37"/>
      <c r="S24" s="38"/>
      <c r="T24" s="38" t="s">
        <v>49</v>
      </c>
      <c r="U24" s="34">
        <v>80</v>
      </c>
      <c r="V24" s="38">
        <v>1</v>
      </c>
      <c r="W24" s="38" t="s">
        <v>58</v>
      </c>
      <c r="X24" s="34" t="s">
        <v>79</v>
      </c>
      <c r="Y24" s="46"/>
      <c r="Z24" s="46"/>
      <c r="AA24" s="58">
        <f t="shared" si="0"/>
        <v>0</v>
      </c>
    </row>
    <row r="25" spans="1:27" ht="121.5" customHeight="1" x14ac:dyDescent="0.25">
      <c r="A25" s="79"/>
      <c r="B25" s="36" t="s">
        <v>100</v>
      </c>
      <c r="C25" s="36" t="s">
        <v>101</v>
      </c>
      <c r="D25" s="37" t="s">
        <v>39</v>
      </c>
      <c r="E25" s="37" t="s">
        <v>40</v>
      </c>
      <c r="F25" s="38" t="s">
        <v>41</v>
      </c>
      <c r="G25" s="38" t="s">
        <v>77</v>
      </c>
      <c r="H25" s="38" t="s">
        <v>71</v>
      </c>
      <c r="I25" s="37" t="s">
        <v>88</v>
      </c>
      <c r="J25" s="39" t="s">
        <v>98</v>
      </c>
      <c r="K25" s="49" t="s">
        <v>102</v>
      </c>
      <c r="L25" s="41">
        <v>2023</v>
      </c>
      <c r="M25" s="42">
        <v>245.5</v>
      </c>
      <c r="N25" s="43">
        <v>0.1</v>
      </c>
      <c r="O25" s="44">
        <v>270.05</v>
      </c>
      <c r="P25" s="38" t="s">
        <v>47</v>
      </c>
      <c r="Q25" s="38" t="s">
        <v>56</v>
      </c>
      <c r="R25" s="37"/>
      <c r="S25" s="38"/>
      <c r="T25" s="38" t="s">
        <v>49</v>
      </c>
      <c r="U25" s="34">
        <v>96</v>
      </c>
      <c r="V25" s="38">
        <v>1</v>
      </c>
      <c r="W25" s="38" t="s">
        <v>58</v>
      </c>
      <c r="X25" s="34" t="s">
        <v>59</v>
      </c>
      <c r="Y25" s="46"/>
      <c r="Z25" s="46"/>
      <c r="AA25" s="58">
        <f t="shared" si="0"/>
        <v>0</v>
      </c>
    </row>
    <row r="26" spans="1:27" ht="121.5" customHeight="1" x14ac:dyDescent="0.25">
      <c r="A26" s="79"/>
      <c r="B26" s="47" t="s">
        <v>103</v>
      </c>
      <c r="C26" s="36" t="s">
        <v>104</v>
      </c>
      <c r="D26" s="37" t="s">
        <v>39</v>
      </c>
      <c r="E26" s="37" t="s">
        <v>40</v>
      </c>
      <c r="F26" s="38" t="s">
        <v>41</v>
      </c>
      <c r="G26" s="38" t="s">
        <v>82</v>
      </c>
      <c r="H26" s="38" t="s">
        <v>71</v>
      </c>
      <c r="I26" s="37" t="s">
        <v>88</v>
      </c>
      <c r="J26" s="39" t="s">
        <v>105</v>
      </c>
      <c r="K26" s="49" t="s">
        <v>106</v>
      </c>
      <c r="L26" s="41">
        <v>2023</v>
      </c>
      <c r="M26" s="42">
        <v>245.5</v>
      </c>
      <c r="N26" s="43">
        <v>0.1</v>
      </c>
      <c r="O26" s="44">
        <v>270.05</v>
      </c>
      <c r="P26" s="38" t="s">
        <v>47</v>
      </c>
      <c r="Q26" s="38" t="s">
        <v>56</v>
      </c>
      <c r="R26" s="37"/>
      <c r="S26" s="38"/>
      <c r="T26" s="38" t="s">
        <v>49</v>
      </c>
      <c r="U26" s="34">
        <v>96</v>
      </c>
      <c r="V26" s="38">
        <v>1</v>
      </c>
      <c r="W26" s="38" t="s">
        <v>58</v>
      </c>
      <c r="X26" s="34" t="s">
        <v>91</v>
      </c>
      <c r="Y26" s="46"/>
      <c r="Z26" s="46"/>
      <c r="AA26" s="58">
        <f t="shared" si="0"/>
        <v>0</v>
      </c>
    </row>
    <row r="27" spans="1:27" ht="121.5" customHeight="1" x14ac:dyDescent="0.25">
      <c r="A27" s="79"/>
      <c r="B27" s="47" t="s">
        <v>107</v>
      </c>
      <c r="C27" s="36" t="s">
        <v>108</v>
      </c>
      <c r="D27" s="37" t="s">
        <v>39</v>
      </c>
      <c r="E27" s="37" t="s">
        <v>40</v>
      </c>
      <c r="F27" s="38" t="s">
        <v>41</v>
      </c>
      <c r="G27" s="38" t="s">
        <v>82</v>
      </c>
      <c r="H27" s="38" t="s">
        <v>71</v>
      </c>
      <c r="I27" s="37" t="s">
        <v>88</v>
      </c>
      <c r="J27" s="39" t="s">
        <v>105</v>
      </c>
      <c r="K27" s="49" t="s">
        <v>109</v>
      </c>
      <c r="L27" s="41">
        <v>2023</v>
      </c>
      <c r="M27" s="42">
        <v>245.5</v>
      </c>
      <c r="N27" s="43">
        <v>0.1</v>
      </c>
      <c r="O27" s="44">
        <v>270.05</v>
      </c>
      <c r="P27" s="38" t="s">
        <v>47</v>
      </c>
      <c r="Q27" s="38" t="s">
        <v>56</v>
      </c>
      <c r="R27" s="37"/>
      <c r="S27" s="38"/>
      <c r="T27" s="38" t="s">
        <v>49</v>
      </c>
      <c r="U27" s="34">
        <v>96</v>
      </c>
      <c r="V27" s="38">
        <v>1</v>
      </c>
      <c r="W27" s="38" t="s">
        <v>58</v>
      </c>
      <c r="X27" s="34" t="s">
        <v>91</v>
      </c>
      <c r="Y27" s="46"/>
      <c r="Z27" s="46"/>
      <c r="AA27" s="58">
        <f t="shared" si="0"/>
        <v>0</v>
      </c>
    </row>
    <row r="28" spans="1:27" ht="121.5" customHeight="1" x14ac:dyDescent="0.25">
      <c r="A28" s="79"/>
      <c r="B28" s="47" t="s">
        <v>110</v>
      </c>
      <c r="C28" s="36" t="s">
        <v>111</v>
      </c>
      <c r="D28" s="37" t="s">
        <v>39</v>
      </c>
      <c r="E28" s="37" t="s">
        <v>40</v>
      </c>
      <c r="F28" s="38" t="s">
        <v>41</v>
      </c>
      <c r="G28" s="38" t="s">
        <v>112</v>
      </c>
      <c r="H28" s="38" t="s">
        <v>71</v>
      </c>
      <c r="I28" s="37" t="s">
        <v>88</v>
      </c>
      <c r="J28" s="39" t="s">
        <v>113</v>
      </c>
      <c r="K28" s="49" t="s">
        <v>114</v>
      </c>
      <c r="L28" s="41">
        <v>2023</v>
      </c>
      <c r="M28" s="42">
        <v>245.5</v>
      </c>
      <c r="N28" s="43">
        <v>0.1</v>
      </c>
      <c r="O28" s="44">
        <v>270.05</v>
      </c>
      <c r="P28" s="38" t="s">
        <v>47</v>
      </c>
      <c r="Q28" s="38" t="s">
        <v>56</v>
      </c>
      <c r="R28" s="37"/>
      <c r="S28" s="38"/>
      <c r="T28" s="38" t="s">
        <v>68</v>
      </c>
      <c r="U28" s="34">
        <v>96</v>
      </c>
      <c r="V28" s="38">
        <v>1</v>
      </c>
      <c r="W28" s="38" t="s">
        <v>58</v>
      </c>
      <c r="X28" s="34" t="s">
        <v>115</v>
      </c>
      <c r="Y28" s="46"/>
      <c r="Z28" s="46"/>
      <c r="AA28" s="58">
        <f t="shared" si="0"/>
        <v>0</v>
      </c>
    </row>
    <row r="29" spans="1:27" ht="121.5" customHeight="1" x14ac:dyDescent="0.25">
      <c r="A29" s="79"/>
      <c r="B29" s="47" t="s">
        <v>116</v>
      </c>
      <c r="C29" s="36" t="s">
        <v>117</v>
      </c>
      <c r="D29" s="37" t="s">
        <v>39</v>
      </c>
      <c r="E29" s="37" t="s">
        <v>40</v>
      </c>
      <c r="F29" s="38" t="s">
        <v>41</v>
      </c>
      <c r="G29" s="38" t="s">
        <v>112</v>
      </c>
      <c r="H29" s="38" t="s">
        <v>71</v>
      </c>
      <c r="I29" s="37" t="s">
        <v>88</v>
      </c>
      <c r="J29" s="39" t="s">
        <v>113</v>
      </c>
      <c r="K29" s="49" t="s">
        <v>118</v>
      </c>
      <c r="L29" s="41">
        <v>2023</v>
      </c>
      <c r="M29" s="42">
        <v>245.5</v>
      </c>
      <c r="N29" s="43">
        <v>0.1</v>
      </c>
      <c r="O29" s="44">
        <v>270.05</v>
      </c>
      <c r="P29" s="38" t="s">
        <v>47</v>
      </c>
      <c r="Q29" s="38" t="s">
        <v>56</v>
      </c>
      <c r="R29" s="37"/>
      <c r="S29" s="38"/>
      <c r="T29" s="38" t="s">
        <v>68</v>
      </c>
      <c r="U29" s="34">
        <v>96</v>
      </c>
      <c r="V29" s="38">
        <v>1</v>
      </c>
      <c r="W29" s="38" t="s">
        <v>58</v>
      </c>
      <c r="X29" s="34" t="s">
        <v>115</v>
      </c>
      <c r="Y29" s="46"/>
      <c r="Z29" s="46"/>
      <c r="AA29" s="58">
        <f t="shared" si="0"/>
        <v>0</v>
      </c>
    </row>
    <row r="30" spans="1:27" ht="121.5" customHeight="1" x14ac:dyDescent="0.25">
      <c r="A30" s="79"/>
      <c r="B30" s="47" t="s">
        <v>119</v>
      </c>
      <c r="C30" s="36" t="s">
        <v>120</v>
      </c>
      <c r="D30" s="37" t="s">
        <v>39</v>
      </c>
      <c r="E30" s="37" t="s">
        <v>40</v>
      </c>
      <c r="F30" s="38" t="s">
        <v>41</v>
      </c>
      <c r="G30" s="38" t="s">
        <v>121</v>
      </c>
      <c r="H30" s="38" t="s">
        <v>71</v>
      </c>
      <c r="I30" s="38" t="s">
        <v>64</v>
      </c>
      <c r="J30" s="39" t="s">
        <v>122</v>
      </c>
      <c r="K30" s="49" t="s">
        <v>123</v>
      </c>
      <c r="L30" s="41">
        <v>2023</v>
      </c>
      <c r="M30" s="42">
        <v>477</v>
      </c>
      <c r="N30" s="43">
        <v>0.1</v>
      </c>
      <c r="O30" s="44">
        <v>524.70000000000005</v>
      </c>
      <c r="P30" s="38" t="s">
        <v>124</v>
      </c>
      <c r="Q30" s="38"/>
      <c r="R30" s="37"/>
      <c r="S30" s="38"/>
      <c r="T30" s="38" t="s">
        <v>68</v>
      </c>
      <c r="U30" s="34">
        <v>160</v>
      </c>
      <c r="V30" s="38">
        <v>4</v>
      </c>
      <c r="W30" s="38" t="s">
        <v>58</v>
      </c>
      <c r="X30" s="34" t="s">
        <v>59</v>
      </c>
      <c r="Y30" s="46"/>
      <c r="Z30" s="46"/>
      <c r="AA30" s="58">
        <f t="shared" si="0"/>
        <v>0</v>
      </c>
    </row>
    <row r="31" spans="1:27" ht="121.5" customHeight="1" x14ac:dyDescent="0.25">
      <c r="A31" s="79"/>
      <c r="B31" s="47" t="s">
        <v>125</v>
      </c>
      <c r="C31" s="36" t="s">
        <v>126</v>
      </c>
      <c r="D31" s="37" t="s">
        <v>39</v>
      </c>
      <c r="E31" s="37" t="s">
        <v>40</v>
      </c>
      <c r="F31" s="38" t="s">
        <v>41</v>
      </c>
      <c r="G31" s="38" t="s">
        <v>127</v>
      </c>
      <c r="H31" s="38" t="s">
        <v>71</v>
      </c>
      <c r="I31" s="37" t="s">
        <v>128</v>
      </c>
      <c r="J31" s="39" t="s">
        <v>129</v>
      </c>
      <c r="K31" s="40" t="s">
        <v>130</v>
      </c>
      <c r="L31" s="41">
        <v>2023</v>
      </c>
      <c r="M31" s="42">
        <v>683</v>
      </c>
      <c r="N31" s="43">
        <v>0.1</v>
      </c>
      <c r="O31" s="44">
        <v>751.30000000000007</v>
      </c>
      <c r="P31" s="38" t="s">
        <v>131</v>
      </c>
      <c r="Q31" s="38"/>
      <c r="R31" s="37"/>
      <c r="S31" s="45"/>
      <c r="T31" s="38" t="s">
        <v>132</v>
      </c>
      <c r="U31" s="34">
        <v>272</v>
      </c>
      <c r="V31" s="38">
        <v>4</v>
      </c>
      <c r="W31" s="38" t="s">
        <v>58</v>
      </c>
      <c r="X31" s="34" t="s">
        <v>133</v>
      </c>
      <c r="Y31" s="46"/>
      <c r="Z31" s="46"/>
      <c r="AA31" s="58">
        <f t="shared" si="0"/>
        <v>0</v>
      </c>
    </row>
    <row r="32" spans="1:27" ht="121.5" customHeight="1" x14ac:dyDescent="0.25">
      <c r="A32" s="79"/>
      <c r="B32" s="47" t="s">
        <v>134</v>
      </c>
      <c r="C32" s="36" t="s">
        <v>135</v>
      </c>
      <c r="D32" s="37" t="s">
        <v>39</v>
      </c>
      <c r="E32" s="37" t="s">
        <v>40</v>
      </c>
      <c r="F32" s="38" t="s">
        <v>41</v>
      </c>
      <c r="G32" s="38" t="s">
        <v>62</v>
      </c>
      <c r="H32" s="48" t="s">
        <v>136</v>
      </c>
      <c r="I32" s="38" t="s">
        <v>137</v>
      </c>
      <c r="J32" s="39" t="s">
        <v>138</v>
      </c>
      <c r="K32" s="49" t="s">
        <v>139</v>
      </c>
      <c r="L32" s="41">
        <v>2023</v>
      </c>
      <c r="M32" s="42">
        <v>382</v>
      </c>
      <c r="N32" s="43">
        <v>0.1</v>
      </c>
      <c r="O32" s="44">
        <v>420.20000000000005</v>
      </c>
      <c r="P32" s="38" t="s">
        <v>124</v>
      </c>
      <c r="Q32" s="38"/>
      <c r="R32" s="37"/>
      <c r="S32" s="38"/>
      <c r="T32" s="38" t="s">
        <v>68</v>
      </c>
      <c r="U32" s="34">
        <v>224</v>
      </c>
      <c r="V32" s="38">
        <v>4</v>
      </c>
      <c r="W32" s="38" t="s">
        <v>58</v>
      </c>
      <c r="X32" s="34" t="s">
        <v>140</v>
      </c>
      <c r="Y32" s="46"/>
      <c r="Z32" s="46"/>
      <c r="AA32" s="58">
        <f t="shared" si="0"/>
        <v>0</v>
      </c>
    </row>
    <row r="33" spans="1:27" ht="121.5" customHeight="1" x14ac:dyDescent="0.25">
      <c r="A33" s="79"/>
      <c r="B33" s="47" t="s">
        <v>141</v>
      </c>
      <c r="C33" s="36" t="s">
        <v>142</v>
      </c>
      <c r="D33" s="37" t="s">
        <v>39</v>
      </c>
      <c r="E33" s="37" t="s">
        <v>40</v>
      </c>
      <c r="F33" s="38" t="s">
        <v>41</v>
      </c>
      <c r="G33" s="38" t="s">
        <v>62</v>
      </c>
      <c r="H33" s="48" t="s">
        <v>136</v>
      </c>
      <c r="I33" s="38" t="s">
        <v>137</v>
      </c>
      <c r="J33" s="39" t="s">
        <v>143</v>
      </c>
      <c r="K33" s="49" t="s">
        <v>144</v>
      </c>
      <c r="L33" s="41">
        <v>2023</v>
      </c>
      <c r="M33" s="42">
        <v>382</v>
      </c>
      <c r="N33" s="43">
        <v>0.1</v>
      </c>
      <c r="O33" s="44">
        <v>420.20000000000005</v>
      </c>
      <c r="P33" s="38" t="s">
        <v>124</v>
      </c>
      <c r="Q33" s="38"/>
      <c r="R33" s="37"/>
      <c r="S33" s="38"/>
      <c r="T33" s="38" t="s">
        <v>68</v>
      </c>
      <c r="U33" s="34">
        <v>240</v>
      </c>
      <c r="V33" s="38">
        <v>4</v>
      </c>
      <c r="W33" s="38" t="s">
        <v>58</v>
      </c>
      <c r="X33" s="34" t="s">
        <v>145</v>
      </c>
      <c r="Y33" s="46"/>
      <c r="Z33" s="46"/>
      <c r="AA33" s="58">
        <f t="shared" si="0"/>
        <v>0</v>
      </c>
    </row>
    <row r="34" spans="1:27" ht="121.5" customHeight="1" x14ac:dyDescent="0.25">
      <c r="A34" s="79"/>
      <c r="B34" s="47" t="s">
        <v>146</v>
      </c>
      <c r="C34" s="36" t="s">
        <v>147</v>
      </c>
      <c r="D34" s="37" t="s">
        <v>39</v>
      </c>
      <c r="E34" s="37" t="s">
        <v>40</v>
      </c>
      <c r="F34" s="38" t="s">
        <v>41</v>
      </c>
      <c r="G34" s="38" t="s">
        <v>62</v>
      </c>
      <c r="H34" s="38" t="s">
        <v>71</v>
      </c>
      <c r="I34" s="38" t="s">
        <v>137</v>
      </c>
      <c r="J34" s="39" t="s">
        <v>148</v>
      </c>
      <c r="K34" s="49" t="s">
        <v>149</v>
      </c>
      <c r="L34" s="41">
        <v>2022</v>
      </c>
      <c r="M34" s="42">
        <v>382</v>
      </c>
      <c r="N34" s="43">
        <v>0.1</v>
      </c>
      <c r="O34" s="44">
        <v>420.20000000000005</v>
      </c>
      <c r="P34" s="38" t="s">
        <v>124</v>
      </c>
      <c r="Q34" s="38"/>
      <c r="R34" s="37"/>
      <c r="S34" s="38"/>
      <c r="T34" s="38" t="s">
        <v>68</v>
      </c>
      <c r="U34" s="34">
        <v>224</v>
      </c>
      <c r="V34" s="38">
        <v>4</v>
      </c>
      <c r="W34" s="38" t="s">
        <v>58</v>
      </c>
      <c r="X34" s="34" t="s">
        <v>140</v>
      </c>
      <c r="Y34" s="46"/>
      <c r="Z34" s="46"/>
      <c r="AA34" s="58">
        <f t="shared" si="0"/>
        <v>0</v>
      </c>
    </row>
    <row r="35" spans="1:27" ht="121.5" customHeight="1" x14ac:dyDescent="0.25">
      <c r="A35" s="79"/>
      <c r="B35" s="47" t="s">
        <v>150</v>
      </c>
      <c r="C35" s="36" t="s">
        <v>151</v>
      </c>
      <c r="D35" s="37" t="s">
        <v>39</v>
      </c>
      <c r="E35" s="37" t="s">
        <v>40</v>
      </c>
      <c r="F35" s="38" t="s">
        <v>41</v>
      </c>
      <c r="G35" s="38" t="s">
        <v>121</v>
      </c>
      <c r="H35" s="38" t="s">
        <v>71</v>
      </c>
      <c r="I35" s="37" t="s">
        <v>152</v>
      </c>
      <c r="J35" s="39" t="s">
        <v>153</v>
      </c>
      <c r="K35" s="49" t="s">
        <v>154</v>
      </c>
      <c r="L35" s="41">
        <v>2023</v>
      </c>
      <c r="M35" s="42">
        <v>422.5</v>
      </c>
      <c r="N35" s="43">
        <v>0.1</v>
      </c>
      <c r="O35" s="44">
        <v>464.75000000000006</v>
      </c>
      <c r="P35" s="38" t="s">
        <v>47</v>
      </c>
      <c r="Q35" s="38"/>
      <c r="R35" s="37"/>
      <c r="S35" s="38"/>
      <c r="T35" s="38" t="s">
        <v>49</v>
      </c>
      <c r="U35" s="34">
        <v>96</v>
      </c>
      <c r="V35" s="38">
        <v>4</v>
      </c>
      <c r="W35" s="38" t="s">
        <v>58</v>
      </c>
      <c r="X35" s="34"/>
      <c r="Y35" s="46"/>
      <c r="Z35" s="46"/>
      <c r="AA35" s="58">
        <f t="shared" si="0"/>
        <v>0</v>
      </c>
    </row>
    <row r="36" spans="1:27" ht="121.5" customHeight="1" x14ac:dyDescent="0.25">
      <c r="A36" s="79"/>
      <c r="B36" s="47" t="s">
        <v>155</v>
      </c>
      <c r="C36" s="36" t="s">
        <v>156</v>
      </c>
      <c r="D36" s="37" t="s">
        <v>39</v>
      </c>
      <c r="E36" s="37" t="s">
        <v>40</v>
      </c>
      <c r="F36" s="38" t="s">
        <v>41</v>
      </c>
      <c r="G36" s="38" t="s">
        <v>157</v>
      </c>
      <c r="H36" s="38" t="s">
        <v>71</v>
      </c>
      <c r="I36" s="38" t="s">
        <v>152</v>
      </c>
      <c r="J36" s="39" t="s">
        <v>158</v>
      </c>
      <c r="K36" s="49" t="s">
        <v>159</v>
      </c>
      <c r="L36" s="41">
        <v>2023</v>
      </c>
      <c r="M36" s="42">
        <v>390</v>
      </c>
      <c r="N36" s="43">
        <v>0.1</v>
      </c>
      <c r="O36" s="44">
        <v>429.00000000000006</v>
      </c>
      <c r="P36" s="38" t="s">
        <v>47</v>
      </c>
      <c r="Q36" s="38"/>
      <c r="R36" s="37"/>
      <c r="S36" s="38"/>
      <c r="T36" s="38" t="s">
        <v>49</v>
      </c>
      <c r="U36" s="34">
        <v>112</v>
      </c>
      <c r="V36" s="38">
        <v>2</v>
      </c>
      <c r="W36" s="38" t="s">
        <v>58</v>
      </c>
      <c r="X36" s="34" t="s">
        <v>160</v>
      </c>
      <c r="Y36" s="46"/>
      <c r="Z36" s="46"/>
      <c r="AA36" s="58">
        <f t="shared" si="0"/>
        <v>0</v>
      </c>
    </row>
    <row r="37" spans="1:27" ht="121.5" customHeight="1" x14ac:dyDescent="0.25">
      <c r="A37" s="79"/>
      <c r="B37" s="47" t="s">
        <v>161</v>
      </c>
      <c r="C37" s="36" t="s">
        <v>162</v>
      </c>
      <c r="D37" s="37" t="s">
        <v>39</v>
      </c>
      <c r="E37" s="37" t="s">
        <v>40</v>
      </c>
      <c r="F37" s="38" t="s">
        <v>41</v>
      </c>
      <c r="G37" s="38" t="s">
        <v>163</v>
      </c>
      <c r="H37" s="38" t="s">
        <v>71</v>
      </c>
      <c r="I37" s="38" t="s">
        <v>152</v>
      </c>
      <c r="J37" s="39" t="s">
        <v>164</v>
      </c>
      <c r="K37" s="49" t="s">
        <v>165</v>
      </c>
      <c r="L37" s="41">
        <v>2023</v>
      </c>
      <c r="M37" s="42">
        <v>491.5</v>
      </c>
      <c r="N37" s="43">
        <v>0.1</v>
      </c>
      <c r="O37" s="44">
        <v>540.65000000000009</v>
      </c>
      <c r="P37" s="38" t="s">
        <v>47</v>
      </c>
      <c r="Q37" s="38"/>
      <c r="R37" s="37"/>
      <c r="S37" s="38"/>
      <c r="T37" s="38" t="s">
        <v>68</v>
      </c>
      <c r="U37" s="34">
        <v>192</v>
      </c>
      <c r="V37" s="38">
        <v>4</v>
      </c>
      <c r="W37" s="38" t="s">
        <v>58</v>
      </c>
      <c r="X37" s="34" t="s">
        <v>145</v>
      </c>
      <c r="Y37" s="46"/>
      <c r="Z37" s="46"/>
      <c r="AA37" s="58">
        <f t="shared" si="0"/>
        <v>0</v>
      </c>
    </row>
    <row r="38" spans="1:27" ht="121.5" customHeight="1" x14ac:dyDescent="0.25">
      <c r="A38" s="79"/>
      <c r="B38" s="47" t="s">
        <v>166</v>
      </c>
      <c r="C38" s="36" t="s">
        <v>167</v>
      </c>
      <c r="D38" s="37" t="s">
        <v>39</v>
      </c>
      <c r="E38" s="37" t="s">
        <v>40</v>
      </c>
      <c r="F38" s="38" t="s">
        <v>41</v>
      </c>
      <c r="G38" s="38" t="s">
        <v>157</v>
      </c>
      <c r="H38" s="38" t="s">
        <v>168</v>
      </c>
      <c r="I38" s="38" t="s">
        <v>152</v>
      </c>
      <c r="J38" s="39" t="s">
        <v>169</v>
      </c>
      <c r="K38" s="40" t="s">
        <v>170</v>
      </c>
      <c r="L38" s="41">
        <v>2023</v>
      </c>
      <c r="M38" s="42">
        <v>420.5</v>
      </c>
      <c r="N38" s="43">
        <v>0.1</v>
      </c>
      <c r="O38" s="44">
        <v>462.55</v>
      </c>
      <c r="P38" s="38" t="s">
        <v>47</v>
      </c>
      <c r="Q38" s="38"/>
      <c r="R38" s="37"/>
      <c r="S38" s="38"/>
      <c r="T38" s="38" t="s">
        <v>49</v>
      </c>
      <c r="U38" s="34">
        <v>80</v>
      </c>
      <c r="V38" s="38">
        <v>2</v>
      </c>
      <c r="W38" s="38" t="s">
        <v>58</v>
      </c>
      <c r="X38" s="34" t="s">
        <v>59</v>
      </c>
      <c r="Y38" s="46"/>
      <c r="Z38" s="46"/>
      <c r="AA38" s="58">
        <f t="shared" si="0"/>
        <v>0</v>
      </c>
    </row>
    <row r="39" spans="1:27" ht="121.5" customHeight="1" x14ac:dyDescent="0.25">
      <c r="A39" s="79"/>
      <c r="B39" s="47" t="s">
        <v>171</v>
      </c>
      <c r="C39" s="36" t="s">
        <v>172</v>
      </c>
      <c r="D39" s="37" t="s">
        <v>39</v>
      </c>
      <c r="E39" s="37" t="s">
        <v>40</v>
      </c>
      <c r="F39" s="38" t="s">
        <v>173</v>
      </c>
      <c r="G39" s="38" t="s">
        <v>174</v>
      </c>
      <c r="H39" s="38" t="s">
        <v>136</v>
      </c>
      <c r="I39" s="38" t="s">
        <v>64</v>
      </c>
      <c r="J39" s="39" t="s">
        <v>175</v>
      </c>
      <c r="K39" s="49" t="s">
        <v>176</v>
      </c>
      <c r="L39" s="41">
        <v>2022</v>
      </c>
      <c r="M39" s="42">
        <v>487</v>
      </c>
      <c r="N39" s="43">
        <v>0.1</v>
      </c>
      <c r="O39" s="44">
        <v>535.70000000000005</v>
      </c>
      <c r="P39" s="38" t="s">
        <v>67</v>
      </c>
      <c r="Q39" s="38"/>
      <c r="R39" s="37"/>
      <c r="S39" s="38"/>
      <c r="T39" s="38" t="s">
        <v>68</v>
      </c>
      <c r="U39" s="34">
        <v>160</v>
      </c>
      <c r="V39" s="38">
        <v>4</v>
      </c>
      <c r="W39" s="38" t="s">
        <v>58</v>
      </c>
      <c r="X39" s="34" t="s">
        <v>85</v>
      </c>
      <c r="Y39" s="46"/>
      <c r="Z39" s="46"/>
      <c r="AA39" s="58">
        <f t="shared" si="0"/>
        <v>0</v>
      </c>
    </row>
    <row r="40" spans="1:27" ht="121.5" customHeight="1" x14ac:dyDescent="0.25">
      <c r="A40" s="79"/>
      <c r="B40" s="47" t="s">
        <v>177</v>
      </c>
      <c r="C40" s="36" t="s">
        <v>178</v>
      </c>
      <c r="D40" s="37" t="s">
        <v>39</v>
      </c>
      <c r="E40" s="37" t="s">
        <v>40</v>
      </c>
      <c r="F40" s="38" t="s">
        <v>173</v>
      </c>
      <c r="G40" s="38" t="s">
        <v>174</v>
      </c>
      <c r="H40" s="38" t="s">
        <v>71</v>
      </c>
      <c r="I40" s="38" t="s">
        <v>64</v>
      </c>
      <c r="J40" s="39" t="s">
        <v>122</v>
      </c>
      <c r="K40" s="49" t="s">
        <v>179</v>
      </c>
      <c r="L40" s="41">
        <v>2022</v>
      </c>
      <c r="M40" s="42">
        <v>437</v>
      </c>
      <c r="N40" s="43">
        <v>0.1</v>
      </c>
      <c r="O40" s="44">
        <v>480.70000000000005</v>
      </c>
      <c r="P40" s="38" t="s">
        <v>124</v>
      </c>
      <c r="Q40" s="38"/>
      <c r="R40" s="37"/>
      <c r="S40" s="38"/>
      <c r="T40" s="38" t="s">
        <v>68</v>
      </c>
      <c r="U40" s="34">
        <v>160</v>
      </c>
      <c r="V40" s="38">
        <v>4</v>
      </c>
      <c r="W40" s="38" t="s">
        <v>58</v>
      </c>
      <c r="X40" s="34" t="s">
        <v>85</v>
      </c>
      <c r="Y40" s="46"/>
      <c r="Z40" s="46"/>
      <c r="AA40" s="58">
        <f t="shared" si="0"/>
        <v>0</v>
      </c>
    </row>
    <row r="41" spans="1:27" ht="121.5" customHeight="1" x14ac:dyDescent="0.25">
      <c r="A41" s="79"/>
      <c r="B41" s="47" t="s">
        <v>180</v>
      </c>
      <c r="C41" s="36" t="s">
        <v>181</v>
      </c>
      <c r="D41" s="37" t="s">
        <v>39</v>
      </c>
      <c r="E41" s="37" t="s">
        <v>40</v>
      </c>
      <c r="F41" s="38" t="s">
        <v>173</v>
      </c>
      <c r="G41" s="38" t="s">
        <v>174</v>
      </c>
      <c r="H41" s="38" t="s">
        <v>168</v>
      </c>
      <c r="I41" s="38" t="s">
        <v>182</v>
      </c>
      <c r="J41" s="39" t="s">
        <v>183</v>
      </c>
      <c r="K41" s="40" t="s">
        <v>184</v>
      </c>
      <c r="L41" s="41">
        <v>2023</v>
      </c>
      <c r="M41" s="42">
        <v>397.5</v>
      </c>
      <c r="N41" s="43">
        <v>0.1</v>
      </c>
      <c r="O41" s="44">
        <v>437.25000000000006</v>
      </c>
      <c r="P41" s="38" t="s">
        <v>131</v>
      </c>
      <c r="Q41" s="38"/>
      <c r="R41" s="37"/>
      <c r="S41" s="38"/>
      <c r="T41" s="38" t="s">
        <v>68</v>
      </c>
      <c r="U41" s="34">
        <v>144</v>
      </c>
      <c r="V41" s="38">
        <v>4</v>
      </c>
      <c r="W41" s="38" t="s">
        <v>58</v>
      </c>
      <c r="X41" s="34" t="s">
        <v>59</v>
      </c>
      <c r="Y41" s="46"/>
      <c r="Z41" s="46"/>
      <c r="AA41" s="58">
        <f t="shared" si="0"/>
        <v>0</v>
      </c>
    </row>
    <row r="42" spans="1:27" ht="121.5" customHeight="1" x14ac:dyDescent="0.25">
      <c r="A42" s="79"/>
      <c r="B42" s="47" t="s">
        <v>185</v>
      </c>
      <c r="C42" s="36" t="s">
        <v>186</v>
      </c>
      <c r="D42" s="37" t="s">
        <v>39</v>
      </c>
      <c r="E42" s="37" t="s">
        <v>40</v>
      </c>
      <c r="F42" s="38" t="s">
        <v>173</v>
      </c>
      <c r="G42" s="38" t="s">
        <v>174</v>
      </c>
      <c r="H42" s="38" t="s">
        <v>168</v>
      </c>
      <c r="I42" s="38" t="s">
        <v>182</v>
      </c>
      <c r="J42" s="39" t="s">
        <v>187</v>
      </c>
      <c r="K42" s="40" t="s">
        <v>188</v>
      </c>
      <c r="L42" s="41">
        <v>2023</v>
      </c>
      <c r="M42" s="42">
        <v>397.5</v>
      </c>
      <c r="N42" s="43">
        <v>0.1</v>
      </c>
      <c r="O42" s="44">
        <v>437.25000000000006</v>
      </c>
      <c r="P42" s="38" t="s">
        <v>131</v>
      </c>
      <c r="Q42" s="38"/>
      <c r="R42" s="37"/>
      <c r="S42" s="38"/>
      <c r="T42" s="38" t="s">
        <v>68</v>
      </c>
      <c r="U42" s="34">
        <v>128</v>
      </c>
      <c r="V42" s="38">
        <v>4</v>
      </c>
      <c r="W42" s="38" t="s">
        <v>58</v>
      </c>
      <c r="X42" s="34" t="s">
        <v>145</v>
      </c>
      <c r="Y42" s="46"/>
      <c r="Z42" s="46"/>
      <c r="AA42" s="58">
        <f t="shared" si="0"/>
        <v>0</v>
      </c>
    </row>
    <row r="43" spans="1:27" ht="121.5" customHeight="1" x14ac:dyDescent="0.25">
      <c r="A43" s="79"/>
      <c r="B43" s="47" t="s">
        <v>189</v>
      </c>
      <c r="C43" s="36" t="s">
        <v>190</v>
      </c>
      <c r="D43" s="37" t="s">
        <v>39</v>
      </c>
      <c r="E43" s="37" t="s">
        <v>40</v>
      </c>
      <c r="F43" s="38" t="s">
        <v>173</v>
      </c>
      <c r="G43" s="38" t="s">
        <v>174</v>
      </c>
      <c r="H43" s="38" t="s">
        <v>71</v>
      </c>
      <c r="I43" s="38" t="s">
        <v>182</v>
      </c>
      <c r="J43" s="39" t="s">
        <v>191</v>
      </c>
      <c r="K43" s="49" t="s">
        <v>192</v>
      </c>
      <c r="L43" s="41">
        <v>2023</v>
      </c>
      <c r="M43" s="42">
        <v>444.5</v>
      </c>
      <c r="N43" s="43">
        <v>0.1</v>
      </c>
      <c r="O43" s="44">
        <v>488.95000000000005</v>
      </c>
      <c r="P43" s="38" t="s">
        <v>47</v>
      </c>
      <c r="Q43" s="38"/>
      <c r="R43" s="37"/>
      <c r="S43" s="38"/>
      <c r="T43" s="38" t="s">
        <v>68</v>
      </c>
      <c r="U43" s="34">
        <v>192</v>
      </c>
      <c r="V43" s="38">
        <v>4</v>
      </c>
      <c r="W43" s="38" t="s">
        <v>58</v>
      </c>
      <c r="X43" s="34" t="s">
        <v>145</v>
      </c>
      <c r="Y43" s="46"/>
      <c r="Z43" s="46"/>
      <c r="AA43" s="58">
        <f t="shared" si="0"/>
        <v>0</v>
      </c>
    </row>
    <row r="44" spans="1:27" ht="121.5" customHeight="1" x14ac:dyDescent="0.25">
      <c r="A44" s="79"/>
      <c r="B44" s="52" t="s">
        <v>193</v>
      </c>
      <c r="C44" s="36" t="s">
        <v>194</v>
      </c>
      <c r="D44" s="37" t="s">
        <v>39</v>
      </c>
      <c r="E44" s="37" t="s">
        <v>40</v>
      </c>
      <c r="F44" s="38" t="s">
        <v>41</v>
      </c>
      <c r="G44" s="38" t="s">
        <v>52</v>
      </c>
      <c r="H44" s="38" t="s">
        <v>63</v>
      </c>
      <c r="I44" s="37" t="s">
        <v>195</v>
      </c>
      <c r="J44" s="39" t="s">
        <v>196</v>
      </c>
      <c r="K44" s="49" t="s">
        <v>197</v>
      </c>
      <c r="L44" s="41">
        <v>2023</v>
      </c>
      <c r="M44" s="42">
        <v>262.5</v>
      </c>
      <c r="N44" s="43">
        <v>0.1</v>
      </c>
      <c r="O44" s="44">
        <v>288.75</v>
      </c>
      <c r="P44" s="38" t="s">
        <v>47</v>
      </c>
      <c r="Q44" s="38" t="s">
        <v>56</v>
      </c>
      <c r="R44" s="37"/>
      <c r="S44" s="38"/>
      <c r="T44" s="38" t="s">
        <v>132</v>
      </c>
      <c r="U44" s="34">
        <v>112</v>
      </c>
      <c r="V44" s="38">
        <v>1</v>
      </c>
      <c r="W44" s="38" t="s">
        <v>58</v>
      </c>
      <c r="X44" s="34" t="s">
        <v>115</v>
      </c>
      <c r="Y44" s="46"/>
      <c r="Z44" s="46"/>
      <c r="AA44" s="58">
        <f t="shared" si="0"/>
        <v>0</v>
      </c>
    </row>
    <row r="45" spans="1:27" ht="121.5" customHeight="1" x14ac:dyDescent="0.25">
      <c r="A45" s="72"/>
      <c r="B45" s="72" t="s">
        <v>207</v>
      </c>
      <c r="C45" s="72"/>
      <c r="D45" s="37" t="s">
        <v>39</v>
      </c>
      <c r="E45" s="37" t="s">
        <v>40</v>
      </c>
      <c r="F45" s="72" t="s">
        <v>214</v>
      </c>
      <c r="G45" s="72" t="s">
        <v>214</v>
      </c>
      <c r="H45" s="72"/>
      <c r="I45" s="72" t="s">
        <v>215</v>
      </c>
      <c r="J45" s="73" t="s">
        <v>213</v>
      </c>
      <c r="K45" s="73" t="s">
        <v>210</v>
      </c>
      <c r="L45" s="72">
        <v>2023</v>
      </c>
      <c r="M45" s="72"/>
      <c r="N45" s="72"/>
      <c r="O45" s="72">
        <v>1375</v>
      </c>
      <c r="P45" s="76"/>
      <c r="Q45" s="72"/>
      <c r="R45" s="72"/>
      <c r="S45" s="72"/>
      <c r="T45" s="73" t="s">
        <v>216</v>
      </c>
      <c r="U45" s="72">
        <v>208</v>
      </c>
      <c r="V45" s="72"/>
      <c r="W45" s="72"/>
      <c r="X45" s="74"/>
      <c r="Y45" s="75"/>
      <c r="Z45" s="75"/>
      <c r="AA45" s="58">
        <f t="shared" si="0"/>
        <v>0</v>
      </c>
    </row>
    <row r="46" spans="1:27" ht="121.5" customHeight="1" x14ac:dyDescent="0.25">
      <c r="A46" s="72"/>
      <c r="B46" s="72" t="s">
        <v>208</v>
      </c>
      <c r="C46" s="72"/>
      <c r="D46" s="37" t="s">
        <v>39</v>
      </c>
      <c r="E46" s="37" t="s">
        <v>40</v>
      </c>
      <c r="F46" s="72" t="s">
        <v>214</v>
      </c>
      <c r="G46" s="72" t="s">
        <v>214</v>
      </c>
      <c r="H46" s="72"/>
      <c r="I46" s="72" t="s">
        <v>215</v>
      </c>
      <c r="J46" s="73" t="s">
        <v>213</v>
      </c>
      <c r="K46" s="73" t="s">
        <v>211</v>
      </c>
      <c r="L46" s="72">
        <v>2023</v>
      </c>
      <c r="M46" s="72"/>
      <c r="N46" s="72"/>
      <c r="O46" s="72">
        <v>1375</v>
      </c>
      <c r="P46" s="76"/>
      <c r="Q46" s="72"/>
      <c r="R46" s="72"/>
      <c r="S46" s="72"/>
      <c r="T46" s="73" t="s">
        <v>216</v>
      </c>
      <c r="U46" s="73" t="s">
        <v>216</v>
      </c>
      <c r="V46" s="72"/>
      <c r="W46" s="72"/>
      <c r="X46" s="74"/>
      <c r="Y46" s="75"/>
      <c r="Z46" s="75"/>
      <c r="AA46" s="58">
        <f t="shared" si="0"/>
        <v>0</v>
      </c>
    </row>
    <row r="47" spans="1:27" ht="121.5" customHeight="1" x14ac:dyDescent="0.25">
      <c r="A47" s="72"/>
      <c r="B47" s="72" t="s">
        <v>209</v>
      </c>
      <c r="C47" s="72"/>
      <c r="D47" s="37" t="s">
        <v>39</v>
      </c>
      <c r="E47" s="37" t="s">
        <v>40</v>
      </c>
      <c r="F47" s="72" t="s">
        <v>214</v>
      </c>
      <c r="G47" s="72" t="s">
        <v>214</v>
      </c>
      <c r="H47" s="72"/>
      <c r="I47" s="72" t="s">
        <v>215</v>
      </c>
      <c r="J47" s="73"/>
      <c r="K47" s="73" t="s">
        <v>212</v>
      </c>
      <c r="L47" s="72">
        <v>2023</v>
      </c>
      <c r="M47" s="72"/>
      <c r="N47" s="72"/>
      <c r="O47" s="72">
        <v>1375</v>
      </c>
      <c r="P47" s="76"/>
      <c r="Q47" s="72"/>
      <c r="R47" s="72"/>
      <c r="S47" s="72"/>
      <c r="T47" s="73" t="s">
        <v>216</v>
      </c>
      <c r="U47" s="73" t="s">
        <v>216</v>
      </c>
      <c r="V47" s="72"/>
      <c r="W47" s="72"/>
      <c r="X47" s="74"/>
      <c r="Y47" s="75"/>
      <c r="Z47" s="75"/>
      <c r="AA47" s="58">
        <f t="shared" si="0"/>
        <v>0</v>
      </c>
    </row>
    <row r="48" spans="1:27" ht="121.5" customHeight="1" x14ac:dyDescent="0.25">
      <c r="A48" s="72"/>
      <c r="B48" s="72" t="s">
        <v>217</v>
      </c>
      <c r="C48" s="72"/>
      <c r="D48" s="37" t="s">
        <v>39</v>
      </c>
      <c r="E48" s="37" t="s">
        <v>40</v>
      </c>
      <c r="F48" s="72" t="s">
        <v>214</v>
      </c>
      <c r="G48" s="72" t="s">
        <v>214</v>
      </c>
      <c r="H48" s="72"/>
      <c r="I48" s="72" t="s">
        <v>215</v>
      </c>
      <c r="J48" s="73" t="s">
        <v>213</v>
      </c>
      <c r="K48" s="73" t="s">
        <v>219</v>
      </c>
      <c r="L48" s="72">
        <v>2023</v>
      </c>
      <c r="M48" s="72"/>
      <c r="N48" s="72"/>
      <c r="O48" s="72">
        <v>1375</v>
      </c>
      <c r="P48" s="72"/>
      <c r="Q48" s="72"/>
      <c r="R48" s="72"/>
      <c r="S48" s="72"/>
      <c r="T48" s="73" t="s">
        <v>216</v>
      </c>
      <c r="U48" s="73" t="s">
        <v>216</v>
      </c>
      <c r="V48" s="72"/>
      <c r="W48" s="72"/>
      <c r="X48" s="74"/>
      <c r="Y48" s="75"/>
      <c r="Z48" s="75"/>
      <c r="AA48" s="58">
        <f t="shared" si="0"/>
        <v>0</v>
      </c>
    </row>
    <row r="49" spans="1:27" ht="121.5" customHeight="1" x14ac:dyDescent="0.25">
      <c r="A49" s="72"/>
      <c r="B49" s="72" t="s">
        <v>218</v>
      </c>
      <c r="C49" s="72"/>
      <c r="D49" s="37" t="s">
        <v>39</v>
      </c>
      <c r="E49" s="37" t="s">
        <v>40</v>
      </c>
      <c r="F49" s="72" t="s">
        <v>214</v>
      </c>
      <c r="G49" s="72" t="s">
        <v>214</v>
      </c>
      <c r="H49" s="72"/>
      <c r="I49" s="72" t="s">
        <v>215</v>
      </c>
      <c r="J49" s="73" t="s">
        <v>213</v>
      </c>
      <c r="K49" s="73" t="s">
        <v>220</v>
      </c>
      <c r="L49" s="72">
        <v>2023</v>
      </c>
      <c r="M49" s="72"/>
      <c r="N49" s="72"/>
      <c r="O49" s="72">
        <v>1375</v>
      </c>
      <c r="P49" s="72"/>
      <c r="Q49" s="72"/>
      <c r="R49" s="72"/>
      <c r="S49" s="72"/>
      <c r="T49" s="73" t="s">
        <v>216</v>
      </c>
      <c r="U49" s="73" t="s">
        <v>216</v>
      </c>
      <c r="V49" s="72"/>
      <c r="W49" s="72"/>
      <c r="X49" s="74"/>
      <c r="Y49" s="75"/>
      <c r="Z49" s="75"/>
      <c r="AA49" s="58">
        <f t="shared" si="0"/>
        <v>0</v>
      </c>
    </row>
    <row r="50" spans="1:27" ht="121.5" customHeight="1" x14ac:dyDescent="0.25">
      <c r="A50" s="2"/>
      <c r="B50" s="2"/>
      <c r="C50" s="2"/>
      <c r="D50" s="2"/>
      <c r="E50" s="2"/>
      <c r="F50" s="2"/>
      <c r="G50" s="2"/>
      <c r="H50" s="2"/>
      <c r="I50" s="3"/>
      <c r="J50" s="2"/>
      <c r="K50" s="67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53"/>
      <c r="Y50" s="54"/>
      <c r="Z50" s="54"/>
      <c r="AA50" s="54"/>
    </row>
    <row r="51" spans="1:27" ht="121.5" customHeight="1" x14ac:dyDescent="0.25">
      <c r="A51" s="1"/>
      <c r="B51" s="2"/>
      <c r="C51" s="2"/>
      <c r="D51" s="2"/>
      <c r="E51" s="2"/>
      <c r="F51" s="2"/>
      <c r="G51" s="2"/>
      <c r="H51" s="2"/>
      <c r="I51" s="3"/>
      <c r="J51" s="2"/>
      <c r="K51" s="67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53"/>
      <c r="Y51" s="54"/>
      <c r="Z51" s="54"/>
      <c r="AA51" s="54"/>
    </row>
    <row r="52" spans="1:27" ht="121.5" customHeight="1" x14ac:dyDescent="0.25">
      <c r="A52" s="1"/>
      <c r="B52" s="2"/>
      <c r="C52" s="2"/>
      <c r="D52" s="2"/>
      <c r="E52" s="2"/>
      <c r="F52" s="2"/>
      <c r="G52" s="2"/>
      <c r="H52" s="2"/>
      <c r="I52" s="3"/>
      <c r="J52" s="2"/>
      <c r="K52" s="67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53"/>
      <c r="Y52" s="54"/>
      <c r="Z52" s="54"/>
      <c r="AA52" s="54"/>
    </row>
    <row r="53" spans="1:27" ht="121.5" customHeight="1" x14ac:dyDescent="0.25">
      <c r="A53" s="1"/>
      <c r="B53" s="2"/>
      <c r="C53" s="2"/>
      <c r="D53" s="2"/>
      <c r="E53" s="2"/>
      <c r="F53" s="2"/>
      <c r="G53" s="2"/>
      <c r="H53" s="2"/>
      <c r="I53" s="3"/>
      <c r="J53" s="2"/>
      <c r="K53" s="67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53"/>
      <c r="Y53" s="54"/>
      <c r="Z53" s="54"/>
      <c r="AA53" s="54"/>
    </row>
    <row r="54" spans="1:27" ht="121.5" customHeight="1" x14ac:dyDescent="0.25">
      <c r="A54" s="1"/>
      <c r="B54" s="2"/>
      <c r="C54" s="2"/>
      <c r="D54" s="2"/>
      <c r="E54" s="2"/>
      <c r="F54" s="2"/>
      <c r="G54" s="2"/>
      <c r="H54" s="2"/>
      <c r="I54" s="3"/>
      <c r="J54" s="2"/>
      <c r="K54" s="67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53"/>
      <c r="Y54" s="54"/>
      <c r="Z54" s="54"/>
      <c r="AA54" s="54"/>
    </row>
    <row r="55" spans="1:27" ht="121.5" customHeight="1" x14ac:dyDescent="0.25">
      <c r="A55" s="1"/>
      <c r="B55" s="2"/>
      <c r="C55" s="2"/>
      <c r="D55" s="2"/>
      <c r="E55" s="2"/>
      <c r="F55" s="2"/>
      <c r="G55" s="2"/>
      <c r="H55" s="2"/>
      <c r="I55" s="3"/>
      <c r="J55" s="2"/>
      <c r="K55" s="67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53"/>
      <c r="Y55" s="54"/>
      <c r="Z55" s="54"/>
      <c r="AA55" s="54"/>
    </row>
    <row r="56" spans="1:27" ht="121.5" customHeight="1" x14ac:dyDescent="0.25">
      <c r="A56" s="1"/>
      <c r="B56" s="2"/>
      <c r="C56" s="2"/>
      <c r="D56" s="2"/>
      <c r="E56" s="2"/>
      <c r="F56" s="2"/>
      <c r="G56" s="2"/>
      <c r="H56" s="2"/>
      <c r="I56" s="3"/>
      <c r="J56" s="2"/>
      <c r="K56" s="67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53"/>
      <c r="Y56" s="54"/>
      <c r="Z56" s="54"/>
      <c r="AA56" s="54"/>
    </row>
    <row r="57" spans="1:27" ht="121.5" customHeight="1" x14ac:dyDescent="0.25">
      <c r="A57" s="1"/>
      <c r="B57" s="2"/>
      <c r="C57" s="2"/>
      <c r="D57" s="2"/>
      <c r="E57" s="2"/>
      <c r="F57" s="2"/>
      <c r="G57" s="2"/>
      <c r="H57" s="2"/>
      <c r="I57" s="3"/>
      <c r="J57" s="2"/>
      <c r="K57" s="67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53"/>
      <c r="Y57" s="54"/>
      <c r="Z57" s="54"/>
      <c r="AA57" s="54"/>
    </row>
    <row r="58" spans="1:27" ht="121.5" customHeight="1" x14ac:dyDescent="0.25"/>
    <row r="59" spans="1:27" ht="121.5" customHeight="1" x14ac:dyDescent="0.25"/>
    <row r="60" spans="1:27" ht="121.5" customHeight="1" x14ac:dyDescent="0.25"/>
    <row r="61" spans="1:27" ht="121.5" customHeight="1" x14ac:dyDescent="0.25"/>
    <row r="62" spans="1:27" ht="121.5" customHeight="1" x14ac:dyDescent="0.25"/>
    <row r="63" spans="1:27" ht="121.5" customHeight="1" x14ac:dyDescent="0.25"/>
    <row r="64" spans="1:27" ht="121.5" customHeight="1" x14ac:dyDescent="0.25"/>
    <row r="65" ht="121.5" customHeight="1" x14ac:dyDescent="0.25"/>
    <row r="66" ht="121.5" customHeight="1" x14ac:dyDescent="0.25"/>
    <row r="67" ht="121.5" customHeight="1" x14ac:dyDescent="0.25"/>
    <row r="68" ht="121.5" customHeight="1" x14ac:dyDescent="0.25"/>
    <row r="69" ht="121.5" customHeight="1" x14ac:dyDescent="0.25"/>
    <row r="70" ht="121.5" customHeight="1" x14ac:dyDescent="0.25"/>
    <row r="71" ht="121.5" customHeight="1" x14ac:dyDescent="0.25"/>
    <row r="72" ht="121.5" customHeight="1" x14ac:dyDescent="0.25"/>
    <row r="73" ht="121.5" customHeight="1" x14ac:dyDescent="0.25"/>
    <row r="74" ht="121.5" customHeight="1" x14ac:dyDescent="0.25"/>
    <row r="75" ht="121.5" customHeight="1" x14ac:dyDescent="0.25"/>
  </sheetData>
  <conditionalFormatting sqref="B1:C57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2023-09-07T08:31:52Z</dcterms:modified>
</cp:coreProperties>
</file>